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140" windowHeight="8850" activeTab="1"/>
  </bookViews>
  <sheets>
    <sheet name="&gt;=0,1 mm" sheetId="1" r:id="rId1"/>
    <sheet name="&gt;=1 mm " sheetId="2" r:id="rId2"/>
    <sheet name="&gt;=10 mm" sheetId="3" r:id="rId3"/>
    <sheet name="&gt;=20 mm " sheetId="4" r:id="rId4"/>
    <sheet name="&gt;=30 mm" sheetId="5" r:id="rId5"/>
  </sheets>
  <definedNames>
    <definedName name="Excel_BuiltIn__FilterDatabase" localSheetId="0">'&gt;=0,1 mm'!$R$4:$AF$77</definedName>
    <definedName name="Excel_BuiltIn__FilterDatabase" localSheetId="1">'&gt;=1 mm '!$R$4:$AF$77</definedName>
    <definedName name="Excel_BuiltIn__FilterDatabase" localSheetId="2">'&gt;=10 mm'!$R$4:$AF$77</definedName>
    <definedName name="Excel_BuiltIn__FilterDatabase" localSheetId="3">'&gt;=20 mm '!$R$27:$AE$43</definedName>
    <definedName name="Excel_BuiltIn__FilterDatabase" localSheetId="4">'&gt;=30 mm'!$R$27:$AE$43</definedName>
  </definedNames>
  <calcPr fullCalcOnLoad="1"/>
</workbook>
</file>

<file path=xl/sharedStrings.xml><?xml version="1.0" encoding="utf-8"?>
<sst xmlns="http://schemas.openxmlformats.org/spreadsheetml/2006/main" count="1479" uniqueCount="46">
  <si>
    <t xml:space="preserve"> -  mažiausias dienų skaičius</t>
  </si>
  <si>
    <t xml:space="preserve"> -  didžiausias dienų skaičius</t>
  </si>
  <si>
    <t>MS</t>
  </si>
  <si>
    <t>Laikotarpis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</si>
  <si>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</si>
  <si>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</si>
  <si>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</si>
  <si>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</si>
  <si>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</si>
  <si>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</si>
  <si>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</si>
  <si>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</si>
  <si>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</si>
  <si>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</si>
  <si>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</si>
  <si>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</si>
  <si>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Metų</t>
  </si>
  <si>
    <t>BIRŽAI</t>
  </si>
  <si>
    <t>1 deš.</t>
  </si>
  <si>
    <t>2 deš.</t>
  </si>
  <si>
    <t>DOTNUVA</t>
  </si>
  <si>
    <t>3 deš.</t>
  </si>
  <si>
    <t>DŪKŠTAS</t>
  </si>
  <si>
    <t>mėn.</t>
  </si>
  <si>
    <t>KAUNAS</t>
  </si>
  <si>
    <t>KYBARTAI</t>
  </si>
  <si>
    <t>KLAIPĖDA</t>
  </si>
  <si>
    <t>LAUKUVA</t>
  </si>
  <si>
    <t>LAZDIJAI</t>
  </si>
  <si>
    <t>NIDA</t>
  </si>
  <si>
    <t>PANEVĖŽYS</t>
  </si>
  <si>
    <t>RASEINIAI</t>
  </si>
  <si>
    <t>ŠIAULIAI</t>
  </si>
  <si>
    <t>ŠILUTĖ</t>
  </si>
  <si>
    <t>TELŠIAI</t>
  </si>
  <si>
    <t>UKMERGĖ</t>
  </si>
  <si>
    <t>UTENA</t>
  </si>
  <si>
    <t>VARĖNA</t>
  </si>
  <si>
    <t>VILNIUS</t>
  </si>
  <si>
    <t>LIETUVA</t>
  </si>
  <si>
    <t>Vidutinis dienų su krituliais skaičius (kritulių kiekis 20 mm ir daugiau). SKN (1991-2020 m.)</t>
  </si>
  <si>
    <t>Vidutinis dienų su krituliais skaičius (kritulių kiekis 10 mm ir daugiau). SKN (1991-2020 m.)</t>
  </si>
  <si>
    <t>Vidutinis dienų su krituliais skaičius (kritulių kiekis 1 mm ir daugiau). SKN (1991-2020 m.)</t>
  </si>
  <si>
    <t>Vidutinis dienų su krituliais skaičius (kritulių kiekis 0,1 mm ir daugiau). SKN (1991-2020 m.)</t>
  </si>
  <si>
    <t>Dienų su krituliais skaičius (kritulių kiekis 20 mm ir daugiau) per SKN laikotarpį (1991-2020 m.)</t>
  </si>
  <si>
    <t>Vidutinis dienų su krituliais skaičius (kritulių kiekis 30 mm ir daugiau). SKN (1991-2020 m.)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</si>
</sst>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Source Serif Pro"/>
      <family val="1"/>
    </font>
    <font>
      <sz val="11"/>
      <name val="Source Serif Pro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7" fillId="0" borderId="0" xfId="17" applyNumberFormat="1" applyFont="1" applyFill="1" applyBorder="1" applyAlignment="1" applyProtection="1">
      <alignment horizontal="left"/>
      <protection/>
    </xf>
    <xf numFmtId="0" fontId="8" fillId="0" borderId="0" xfId="17" applyNumberFormat="1" applyFont="1" applyFill="1" applyBorder="1" applyAlignment="1" applyProtection="1">
      <alignment horizontal="center"/>
      <protection/>
    </xf>
    <xf numFmtId="0" fontId="8" fillId="0" borderId="0" xfId="17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" xfId="17" applyNumberFormat="1" applyFont="1" applyFill="1" applyBorder="1" applyAlignment="1" applyProtection="1">
      <alignment horizontal="center"/>
      <protection/>
    </xf>
    <xf numFmtId="0" fontId="7" fillId="0" borderId="0" xfId="17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" xfId="17" applyNumberFormat="1" applyFont="1" applyFill="1" applyBorder="1" applyAlignment="1" applyProtection="1">
      <alignment/>
      <protection/>
    </xf>
    <xf numFmtId="0" fontId="8" fillId="0" borderId="1" xfId="17" applyNumberFormat="1" applyFont="1" applyFill="1" applyBorder="1" applyAlignment="1" applyProtection="1">
      <alignment horizontal="center"/>
      <protection/>
    </xf>
    <xf numFmtId="172" fontId="8" fillId="0" borderId="1" xfId="17" applyNumberFormat="1" applyFont="1" applyFill="1" applyBorder="1" applyAlignment="1" applyProtection="1">
      <alignment horizontal="right"/>
      <protection/>
    </xf>
    <xf numFmtId="0" fontId="8" fillId="0" borderId="1" xfId="17" applyNumberFormat="1" applyFont="1" applyFill="1" applyBorder="1" applyAlignment="1" applyProtection="1">
      <alignment horizontal="center" vertical="top"/>
      <protection/>
    </xf>
    <xf numFmtId="172" fontId="8" fillId="0" borderId="1" xfId="17" applyNumberFormat="1" applyFont="1" applyFill="1" applyBorder="1" applyAlignment="1" applyProtection="1">
      <alignment horizontal="center"/>
      <protection/>
    </xf>
    <xf numFmtId="172" fontId="8" fillId="0" borderId="0" xfId="17" applyNumberFormat="1" applyFont="1" applyFill="1" applyBorder="1" applyAlignment="1" applyProtection="1">
      <alignment/>
      <protection/>
    </xf>
    <xf numFmtId="0" fontId="8" fillId="0" borderId="2" xfId="17" applyNumberFormat="1" applyFont="1" applyFill="1" applyBorder="1" applyAlignment="1" applyProtection="1">
      <alignment/>
      <protection/>
    </xf>
    <xf numFmtId="0" fontId="8" fillId="0" borderId="2" xfId="17" applyNumberFormat="1" applyFont="1" applyFill="1" applyBorder="1" applyAlignment="1" applyProtection="1">
      <alignment horizontal="center"/>
      <protection/>
    </xf>
    <xf numFmtId="172" fontId="8" fillId="0" borderId="2" xfId="17" applyNumberFormat="1" applyFont="1" applyFill="1" applyBorder="1" applyAlignment="1" applyProtection="1">
      <alignment horizontal="right"/>
      <protection/>
    </xf>
    <xf numFmtId="0" fontId="8" fillId="0" borderId="3" xfId="17" applyNumberFormat="1" applyFont="1" applyFill="1" applyBorder="1" applyAlignment="1" applyProtection="1">
      <alignment/>
      <protection/>
    </xf>
    <xf numFmtId="0" fontId="8" fillId="0" borderId="3" xfId="17" applyNumberFormat="1" applyFont="1" applyFill="1" applyBorder="1" applyAlignment="1" applyProtection="1">
      <alignment horizontal="center"/>
      <protection/>
    </xf>
    <xf numFmtId="172" fontId="8" fillId="0" borderId="3" xfId="17" applyNumberFormat="1" applyFont="1" applyFill="1" applyBorder="1" applyAlignment="1" applyProtection="1">
      <alignment horizontal="right"/>
      <protection/>
    </xf>
    <xf numFmtId="0" fontId="7" fillId="0" borderId="2" xfId="17" applyNumberFormat="1" applyFont="1" applyFill="1" applyBorder="1" applyAlignment="1" applyProtection="1">
      <alignment horizontal="center" vertical="top"/>
      <protection/>
    </xf>
    <xf numFmtId="0" fontId="7" fillId="0" borderId="2" xfId="17" applyNumberFormat="1" applyFont="1" applyFill="1" applyBorder="1" applyAlignment="1" applyProtection="1">
      <alignment/>
      <protection/>
    </xf>
    <xf numFmtId="172" fontId="7" fillId="0" borderId="2" xfId="17" applyNumberFormat="1" applyFont="1" applyFill="1" applyBorder="1" applyAlignment="1" applyProtection="1">
      <alignment horizontal="center"/>
      <protection/>
    </xf>
    <xf numFmtId="0" fontId="8" fillId="0" borderId="3" xfId="17" applyNumberFormat="1" applyFont="1" applyFill="1" applyBorder="1" applyAlignment="1" applyProtection="1">
      <alignment horizontal="center" vertical="top"/>
      <protection/>
    </xf>
    <xf numFmtId="172" fontId="8" fillId="0" borderId="3" xfId="17" applyNumberFormat="1" applyFont="1" applyFill="1" applyBorder="1" applyAlignment="1" applyProtection="1">
      <alignment horizontal="center"/>
      <protection/>
    </xf>
    <xf numFmtId="0" fontId="8" fillId="0" borderId="4" xfId="17" applyNumberFormat="1" applyFont="1" applyFill="1" applyBorder="1" applyAlignment="1" applyProtection="1">
      <alignment horizontal="center" vertical="top"/>
      <protection/>
    </xf>
    <xf numFmtId="0" fontId="8" fillId="0" borderId="4" xfId="17" applyNumberFormat="1" applyFont="1" applyFill="1" applyBorder="1" applyAlignment="1" applyProtection="1">
      <alignment/>
      <protection/>
    </xf>
    <xf numFmtId="172" fontId="8" fillId="0" borderId="4" xfId="17" applyNumberFormat="1" applyFont="1" applyFill="1" applyBorder="1" applyAlignment="1" applyProtection="1">
      <alignment horizontal="center"/>
      <protection/>
    </xf>
    <xf numFmtId="172" fontId="8" fillId="0" borderId="5" xfId="17" applyNumberFormat="1" applyFont="1" applyFill="1" applyBorder="1" applyAlignment="1" applyProtection="1">
      <alignment/>
      <protection/>
    </xf>
    <xf numFmtId="172" fontId="8" fillId="0" borderId="1" xfId="17" applyNumberFormat="1" applyFont="1" applyFill="1" applyBorder="1" applyAlignment="1" applyProtection="1">
      <alignment/>
      <protection/>
    </xf>
    <xf numFmtId="0" fontId="7" fillId="0" borderId="3" xfId="17" applyNumberFormat="1" applyFont="1" applyFill="1" applyBorder="1" applyAlignment="1" applyProtection="1">
      <alignment/>
      <protection/>
    </xf>
    <xf numFmtId="0" fontId="7" fillId="0" borderId="3" xfId="17" applyNumberFormat="1" applyFont="1" applyFill="1" applyBorder="1" applyAlignment="1" applyProtection="1">
      <alignment horizontal="center"/>
      <protection/>
    </xf>
    <xf numFmtId="172" fontId="7" fillId="0" borderId="3" xfId="17" applyNumberFormat="1" applyFont="1" applyFill="1" applyBorder="1" applyAlignment="1" applyProtection="1">
      <alignment horizontal="right"/>
      <protection/>
    </xf>
    <xf numFmtId="0" fontId="7" fillId="0" borderId="1" xfId="17" applyNumberFormat="1" applyFont="1" applyFill="1" applyBorder="1" applyAlignment="1" applyProtection="1">
      <alignment/>
      <protection/>
    </xf>
    <xf numFmtId="172" fontId="7" fillId="0" borderId="1" xfId="17" applyNumberFormat="1" applyFont="1" applyFill="1" applyBorder="1" applyAlignment="1" applyProtection="1">
      <alignment horizontal="center"/>
      <protection/>
    </xf>
    <xf numFmtId="0" fontId="7" fillId="0" borderId="2" xfId="17" applyNumberFormat="1" applyFont="1" applyFill="1" applyBorder="1" applyAlignment="1" applyProtection="1">
      <alignment horizontal="center"/>
      <protection/>
    </xf>
    <xf numFmtId="172" fontId="7" fillId="0" borderId="2" xfId="17" applyNumberFormat="1" applyFont="1" applyFill="1" applyBorder="1" applyAlignment="1" applyProtection="1">
      <alignment/>
      <protection/>
    </xf>
    <xf numFmtId="172" fontId="8" fillId="0" borderId="6" xfId="17" applyNumberFormat="1" applyFont="1" applyFill="1" applyBorder="1" applyAlignment="1" applyProtection="1">
      <alignment horizontal="right"/>
      <protection/>
    </xf>
    <xf numFmtId="172" fontId="8" fillId="0" borderId="7" xfId="17" applyNumberFormat="1" applyFont="1" applyFill="1" applyBorder="1" applyAlignment="1" applyProtection="1">
      <alignment horizontal="right"/>
      <protection/>
    </xf>
    <xf numFmtId="172" fontId="8" fillId="0" borderId="8" xfId="17" applyNumberFormat="1" applyFont="1" applyFill="1" applyBorder="1" applyAlignment="1" applyProtection="1">
      <alignment horizontal="right"/>
      <protection/>
    </xf>
    <xf numFmtId="172" fontId="8" fillId="0" borderId="9" xfId="17" applyNumberFormat="1" applyFont="1" applyFill="1" applyBorder="1" applyAlignment="1" applyProtection="1">
      <alignment horizontal="right"/>
      <protection/>
    </xf>
    <xf numFmtId="172" fontId="8" fillId="0" borderId="10" xfId="17" applyNumberFormat="1" applyFont="1" applyFill="1" applyBorder="1" applyAlignment="1" applyProtection="1">
      <alignment horizontal="right"/>
      <protection/>
    </xf>
    <xf numFmtId="172" fontId="8" fillId="0" borderId="11" xfId="17" applyNumberFormat="1" applyFont="1" applyFill="1" applyBorder="1" applyAlignment="1" applyProtection="1">
      <alignment horizontal="right"/>
      <protection/>
    </xf>
    <xf numFmtId="172" fontId="8" fillId="0" borderId="12" xfId="17" applyNumberFormat="1" applyFont="1" applyFill="1" applyBorder="1" applyAlignment="1" applyProtection="1">
      <alignment horizontal="right"/>
      <protection/>
    </xf>
    <xf numFmtId="172" fontId="8" fillId="0" borderId="13" xfId="17" applyNumberFormat="1" applyFont="1" applyFill="1" applyBorder="1" applyAlignment="1" applyProtection="1">
      <alignment horizontal="right"/>
      <protection/>
    </xf>
    <xf numFmtId="172" fontId="8" fillId="0" borderId="14" xfId="17" applyNumberFormat="1" applyFont="1" applyFill="1" applyBorder="1" applyAlignment="1" applyProtection="1">
      <alignment horizontal="right"/>
      <protection/>
    </xf>
    <xf numFmtId="172" fontId="8" fillId="0" borderId="15" xfId="17" applyNumberFormat="1" applyFont="1" applyFill="1" applyBorder="1" applyAlignment="1" applyProtection="1">
      <alignment horizontal="right"/>
      <protection/>
    </xf>
    <xf numFmtId="0" fontId="8" fillId="0" borderId="16" xfId="17" applyNumberFormat="1" applyFont="1" applyFill="1" applyBorder="1" applyAlignment="1" applyProtection="1">
      <alignment/>
      <protection/>
    </xf>
    <xf numFmtId="0" fontId="8" fillId="0" borderId="16" xfId="17" applyNumberFormat="1" applyFont="1" applyFill="1" applyBorder="1" applyAlignment="1" applyProtection="1">
      <alignment horizontal="center"/>
      <protection/>
    </xf>
    <xf numFmtId="172" fontId="8" fillId="0" borderId="17" xfId="17" applyNumberFormat="1" applyFont="1" applyFill="1" applyBorder="1" applyAlignment="1" applyProtection="1">
      <alignment horizontal="right"/>
      <protection/>
    </xf>
    <xf numFmtId="172" fontId="8" fillId="0" borderId="18" xfId="17" applyNumberFormat="1" applyFont="1" applyFill="1" applyBorder="1" applyAlignment="1" applyProtection="1">
      <alignment horizontal="right"/>
      <protection/>
    </xf>
    <xf numFmtId="172" fontId="8" fillId="0" borderId="16" xfId="17" applyNumberFormat="1" applyFont="1" applyFill="1" applyBorder="1" applyAlignment="1" applyProtection="1">
      <alignment horizontal="right"/>
      <protection/>
    </xf>
    <xf numFmtId="172" fontId="8" fillId="0" borderId="19" xfId="17" applyNumberFormat="1" applyFont="1" applyFill="1" applyBorder="1" applyAlignment="1" applyProtection="1">
      <alignment horizontal="right"/>
      <protection/>
    </xf>
    <xf numFmtId="0" fontId="8" fillId="2" borderId="0" xfId="17" applyNumberFormat="1" applyFont="1" applyFill="1" applyBorder="1" applyAlignment="1" applyProtection="1">
      <alignment/>
      <protection/>
    </xf>
    <xf numFmtId="0" fontId="8" fillId="3" borderId="0" xfId="17" applyNumberFormat="1" applyFont="1" applyFill="1" applyBorder="1" applyAlignment="1" applyProtection="1">
      <alignment/>
      <protection/>
    </xf>
    <xf numFmtId="172" fontId="8" fillId="0" borderId="0" xfId="17" applyNumberFormat="1" applyFont="1" applyFill="1" applyBorder="1" applyAlignment="1" applyProtection="1">
      <alignment horizontal="right"/>
      <protection/>
    </xf>
    <xf numFmtId="172" fontId="7" fillId="0" borderId="4" xfId="17" applyNumberFormat="1" applyFont="1" applyFill="1" applyBorder="1" applyAlignment="1" applyProtection="1">
      <alignment horizontal="center"/>
      <protection/>
    </xf>
    <xf numFmtId="172" fontId="8" fillId="2" borderId="1" xfId="17" applyNumberFormat="1" applyFont="1" applyFill="1" applyBorder="1" applyAlignment="1" applyProtection="1">
      <alignment horizontal="center"/>
      <protection/>
    </xf>
    <xf numFmtId="172" fontId="8" fillId="3" borderId="1" xfId="17" applyNumberFormat="1" applyFont="1" applyFill="1" applyBorder="1" applyAlignment="1" applyProtection="1">
      <alignment horizontal="center"/>
      <protection/>
    </xf>
    <xf numFmtId="2" fontId="8" fillId="0" borderId="0" xfId="17" applyNumberFormat="1" applyFont="1" applyFill="1" applyBorder="1" applyAlignment="1" applyProtection="1">
      <alignment horizontal="right"/>
      <protection/>
    </xf>
    <xf numFmtId="2" fontId="8" fillId="0" borderId="0" xfId="17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7" fillId="0" borderId="1" xfId="17" applyNumberFormat="1" applyFont="1" applyFill="1" applyBorder="1" applyAlignment="1" applyProtection="1">
      <alignment horizontal="center"/>
      <protection/>
    </xf>
    <xf numFmtId="2" fontId="7" fillId="0" borderId="4" xfId="17" applyNumberFormat="1" applyFont="1" applyFill="1" applyBorder="1" applyAlignment="1" applyProtection="1">
      <alignment horizontal="center"/>
      <protection/>
    </xf>
    <xf numFmtId="2" fontId="7" fillId="0" borderId="0" xfId="17" applyNumberFormat="1" applyFont="1" applyFill="1" applyBorder="1" applyAlignment="1" applyProtection="1">
      <alignment/>
      <protection/>
    </xf>
    <xf numFmtId="2" fontId="8" fillId="0" borderId="6" xfId="17" applyNumberFormat="1" applyFont="1" applyFill="1" applyBorder="1" applyAlignment="1" applyProtection="1">
      <alignment horizontal="right"/>
      <protection/>
    </xf>
    <xf numFmtId="2" fontId="8" fillId="0" borderId="12" xfId="17" applyNumberFormat="1" applyFont="1" applyFill="1" applyBorder="1" applyAlignment="1" applyProtection="1">
      <alignment horizontal="right"/>
      <protection/>
    </xf>
    <xf numFmtId="2" fontId="8" fillId="0" borderId="1" xfId="17" applyNumberFormat="1" applyFont="1" applyFill="1" applyBorder="1" applyAlignment="1" applyProtection="1">
      <alignment horizontal="right"/>
      <protection/>
    </xf>
    <xf numFmtId="2" fontId="8" fillId="0" borderId="1" xfId="17" applyNumberFormat="1" applyFont="1" applyFill="1" applyBorder="1" applyAlignment="1" applyProtection="1">
      <alignment/>
      <protection/>
    </xf>
    <xf numFmtId="2" fontId="8" fillId="0" borderId="1" xfId="17" applyNumberFormat="1" applyFont="1" applyFill="1" applyBorder="1" applyAlignment="1" applyProtection="1">
      <alignment horizontal="center"/>
      <protection/>
    </xf>
    <xf numFmtId="2" fontId="8" fillId="0" borderId="17" xfId="17" applyNumberFormat="1" applyFont="1" applyFill="1" applyBorder="1" applyAlignment="1" applyProtection="1">
      <alignment horizontal="right"/>
      <protection/>
    </xf>
    <xf numFmtId="2" fontId="8" fillId="0" borderId="14" xfId="17" applyNumberFormat="1" applyFont="1" applyFill="1" applyBorder="1" applyAlignment="1" applyProtection="1">
      <alignment horizontal="right"/>
      <protection/>
    </xf>
    <xf numFmtId="2" fontId="8" fillId="0" borderId="2" xfId="17" applyNumberFormat="1" applyFont="1" applyFill="1" applyBorder="1" applyAlignment="1" applyProtection="1">
      <alignment horizontal="right"/>
      <protection/>
    </xf>
    <xf numFmtId="2" fontId="8" fillId="0" borderId="15" xfId="17" applyNumberFormat="1" applyFont="1" applyFill="1" applyBorder="1" applyAlignment="1" applyProtection="1">
      <alignment horizontal="right"/>
      <protection/>
    </xf>
    <xf numFmtId="2" fontId="8" fillId="0" borderId="13" xfId="17" applyNumberFormat="1" applyFont="1" applyFill="1" applyBorder="1" applyAlignment="1" applyProtection="1">
      <alignment horizontal="right"/>
      <protection/>
    </xf>
    <xf numFmtId="2" fontId="8" fillId="0" borderId="3" xfId="17" applyNumberFormat="1" applyFont="1" applyFill="1" applyBorder="1" applyAlignment="1" applyProtection="1">
      <alignment horizontal="right"/>
      <protection/>
    </xf>
    <xf numFmtId="2" fontId="8" fillId="0" borderId="7" xfId="17" applyNumberFormat="1" applyFont="1" applyFill="1" applyBorder="1" applyAlignment="1" applyProtection="1">
      <alignment horizontal="right"/>
      <protection/>
    </xf>
    <xf numFmtId="2" fontId="8" fillId="0" borderId="11" xfId="17" applyNumberFormat="1" applyFont="1" applyFill="1" applyBorder="1" applyAlignment="1" applyProtection="1">
      <alignment horizontal="right"/>
      <protection/>
    </xf>
    <xf numFmtId="2" fontId="7" fillId="0" borderId="2" xfId="17" applyNumberFormat="1" applyFont="1" applyFill="1" applyBorder="1" applyAlignment="1" applyProtection="1">
      <alignment/>
      <protection/>
    </xf>
    <xf numFmtId="2" fontId="7" fillId="0" borderId="2" xfId="17" applyNumberFormat="1" applyFont="1" applyFill="1" applyBorder="1" applyAlignment="1" applyProtection="1">
      <alignment horizontal="center"/>
      <protection/>
    </xf>
    <xf numFmtId="2" fontId="8" fillId="0" borderId="3" xfId="17" applyNumberFormat="1" applyFont="1" applyFill="1" applyBorder="1" applyAlignment="1" applyProtection="1">
      <alignment/>
      <protection/>
    </xf>
    <xf numFmtId="2" fontId="8" fillId="0" borderId="3" xfId="17" applyNumberFormat="1" applyFont="1" applyFill="1" applyBorder="1" applyAlignment="1" applyProtection="1">
      <alignment horizontal="center"/>
      <protection/>
    </xf>
    <xf numFmtId="2" fontId="7" fillId="0" borderId="3" xfId="17" applyNumberFormat="1" applyFont="1" applyFill="1" applyBorder="1" applyAlignment="1" applyProtection="1">
      <alignment horizontal="right"/>
      <protection/>
    </xf>
    <xf numFmtId="2" fontId="8" fillId="0" borderId="0" xfId="17" applyNumberFormat="1" applyFont="1" applyFill="1" applyBorder="1" applyAlignment="1" applyProtection="1">
      <alignment horizontal="right"/>
      <protection/>
    </xf>
    <xf numFmtId="2" fontId="7" fillId="0" borderId="4" xfId="17" applyNumberFormat="1" applyFont="1" applyFill="1" applyBorder="1" applyAlignment="1" applyProtection="1">
      <alignment horizontal="center"/>
      <protection/>
    </xf>
    <xf numFmtId="2" fontId="8" fillId="0" borderId="12" xfId="17" applyNumberFormat="1" applyFont="1" applyFill="1" applyBorder="1" applyAlignment="1" applyProtection="1">
      <alignment horizontal="right"/>
      <protection/>
    </xf>
    <xf numFmtId="2" fontId="8" fillId="0" borderId="14" xfId="17" applyNumberFormat="1" applyFont="1" applyFill="1" applyBorder="1" applyAlignment="1" applyProtection="1">
      <alignment horizontal="right"/>
      <protection/>
    </xf>
    <xf numFmtId="2" fontId="7" fillId="0" borderId="3" xfId="17" applyNumberFormat="1" applyFont="1" applyFill="1" applyBorder="1" applyAlignment="1" applyProtection="1">
      <alignment horizontal="right"/>
      <protection/>
    </xf>
    <xf numFmtId="2" fontId="7" fillId="0" borderId="1" xfId="17" applyNumberFormat="1" applyFont="1" applyFill="1" applyBorder="1" applyAlignment="1" applyProtection="1">
      <alignment horizontal="center"/>
      <protection/>
    </xf>
    <xf numFmtId="1" fontId="8" fillId="0" borderId="3" xfId="17" applyNumberFormat="1" applyFont="1" applyFill="1" applyBorder="1" applyAlignment="1" applyProtection="1">
      <alignment horizontal="center"/>
      <protection/>
    </xf>
    <xf numFmtId="1" fontId="8" fillId="0" borderId="1" xfId="17" applyNumberFormat="1" applyFont="1" applyFill="1" applyBorder="1" applyAlignment="1" applyProtection="1">
      <alignment/>
      <protection/>
    </xf>
    <xf numFmtId="1" fontId="8" fillId="0" borderId="1" xfId="17" applyNumberFormat="1" applyFont="1" applyFill="1" applyBorder="1" applyAlignment="1" applyProtection="1">
      <alignment horizontal="center"/>
      <protection/>
    </xf>
    <xf numFmtId="1" fontId="7" fillId="0" borderId="1" xfId="17" applyNumberFormat="1" applyFont="1" applyFill="1" applyBorder="1" applyAlignment="1" applyProtection="1">
      <alignment/>
      <protection/>
    </xf>
    <xf numFmtId="0" fontId="11" fillId="0" borderId="0" xfId="17" applyNumberFormat="1" applyFont="1" applyFill="1" applyBorder="1" applyAlignment="1" applyProtection="1">
      <alignment horizontal="left"/>
      <protection/>
    </xf>
    <xf numFmtId="0" fontId="12" fillId="0" borderId="0" xfId="17" applyNumberFormat="1" applyFont="1" applyFill="1" applyBorder="1" applyAlignment="1" applyProtection="1">
      <alignment horizontal="center"/>
      <protection/>
    </xf>
    <xf numFmtId="2" fontId="12" fillId="0" borderId="0" xfId="17" applyNumberFormat="1" applyFont="1" applyFill="1" applyBorder="1" applyAlignment="1" applyProtection="1">
      <alignment horizontal="right"/>
      <protection/>
    </xf>
    <xf numFmtId="2" fontId="12" fillId="0" borderId="0" xfId="17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12" fillId="0" borderId="0" xfId="17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" xfId="17" applyNumberFormat="1" applyFont="1" applyFill="1" applyBorder="1" applyAlignment="1" applyProtection="1">
      <alignment horizontal="center"/>
      <protection/>
    </xf>
    <xf numFmtId="2" fontId="11" fillId="0" borderId="1" xfId="17" applyNumberFormat="1" applyFont="1" applyFill="1" applyBorder="1" applyAlignment="1" applyProtection="1">
      <alignment horizontal="center"/>
      <protection/>
    </xf>
    <xf numFmtId="2" fontId="11" fillId="0" borderId="4" xfId="17" applyNumberFormat="1" applyFont="1" applyFill="1" applyBorder="1" applyAlignment="1" applyProtection="1">
      <alignment horizontal="center"/>
      <protection/>
    </xf>
    <xf numFmtId="2" fontId="11" fillId="0" borderId="0" xfId="17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17" applyNumberFormat="1" applyFont="1" applyFill="1" applyBorder="1" applyAlignment="1" applyProtection="1">
      <alignment/>
      <protection/>
    </xf>
    <xf numFmtId="0" fontId="12" fillId="0" borderId="1" xfId="17" applyNumberFormat="1" applyFont="1" applyFill="1" applyBorder="1" applyAlignment="1" applyProtection="1">
      <alignment/>
      <protection/>
    </xf>
    <xf numFmtId="0" fontId="12" fillId="0" borderId="1" xfId="17" applyNumberFormat="1" applyFont="1" applyFill="1" applyBorder="1" applyAlignment="1" applyProtection="1">
      <alignment horizontal="center"/>
      <protection/>
    </xf>
    <xf numFmtId="2" fontId="12" fillId="0" borderId="6" xfId="17" applyNumberFormat="1" applyFont="1" applyFill="1" applyBorder="1" applyAlignment="1" applyProtection="1">
      <alignment horizontal="right"/>
      <protection/>
    </xf>
    <xf numFmtId="2" fontId="12" fillId="0" borderId="1" xfId="17" applyNumberFormat="1" applyFont="1" applyFill="1" applyBorder="1" applyAlignment="1" applyProtection="1">
      <alignment horizontal="right"/>
      <protection/>
    </xf>
    <xf numFmtId="2" fontId="12" fillId="0" borderId="3" xfId="17" applyNumberFormat="1" applyFont="1" applyFill="1" applyBorder="1" applyAlignment="1" applyProtection="1">
      <alignment/>
      <protection/>
    </xf>
    <xf numFmtId="2" fontId="12" fillId="0" borderId="3" xfId="17" applyNumberFormat="1" applyFont="1" applyFill="1" applyBorder="1" applyAlignment="1" applyProtection="1">
      <alignment horizontal="center"/>
      <protection/>
    </xf>
    <xf numFmtId="2" fontId="12" fillId="0" borderId="1" xfId="17" applyNumberFormat="1" applyFont="1" applyFill="1" applyBorder="1" applyAlignment="1" applyProtection="1">
      <alignment/>
      <protection/>
    </xf>
    <xf numFmtId="2" fontId="12" fillId="0" borderId="1" xfId="17" applyNumberFormat="1" applyFont="1" applyFill="1" applyBorder="1" applyAlignment="1" applyProtection="1">
      <alignment horizontal="center"/>
      <protection/>
    </xf>
    <xf numFmtId="0" fontId="12" fillId="0" borderId="16" xfId="17" applyNumberFormat="1" applyFont="1" applyFill="1" applyBorder="1" applyAlignment="1" applyProtection="1">
      <alignment/>
      <protection/>
    </xf>
    <xf numFmtId="0" fontId="12" fillId="0" borderId="16" xfId="17" applyNumberFormat="1" applyFont="1" applyFill="1" applyBorder="1" applyAlignment="1" applyProtection="1">
      <alignment horizontal="center"/>
      <protection/>
    </xf>
    <xf numFmtId="2" fontId="12" fillId="0" borderId="17" xfId="17" applyNumberFormat="1" applyFont="1" applyFill="1" applyBorder="1" applyAlignment="1" applyProtection="1">
      <alignment horizontal="right"/>
      <protection/>
    </xf>
    <xf numFmtId="2" fontId="12" fillId="0" borderId="16" xfId="17" applyNumberFormat="1" applyFont="1" applyFill="1" applyBorder="1" applyAlignment="1" applyProtection="1">
      <alignment horizontal="right"/>
      <protection/>
    </xf>
    <xf numFmtId="2" fontId="12" fillId="0" borderId="2" xfId="17" applyNumberFormat="1" applyFont="1" applyFill="1" applyBorder="1" applyAlignment="1" applyProtection="1">
      <alignment horizontal="right"/>
      <protection/>
    </xf>
    <xf numFmtId="0" fontId="12" fillId="0" borderId="3" xfId="17" applyNumberFormat="1" applyFont="1" applyFill="1" applyBorder="1" applyAlignment="1" applyProtection="1">
      <alignment/>
      <protection/>
    </xf>
    <xf numFmtId="0" fontId="12" fillId="0" borderId="3" xfId="17" applyNumberFormat="1" applyFont="1" applyFill="1" applyBorder="1" applyAlignment="1" applyProtection="1">
      <alignment horizontal="center"/>
      <protection/>
    </xf>
    <xf numFmtId="2" fontId="12" fillId="0" borderId="15" xfId="17" applyNumberFormat="1" applyFont="1" applyFill="1" applyBorder="1" applyAlignment="1" applyProtection="1">
      <alignment horizontal="right"/>
      <protection/>
    </xf>
    <xf numFmtId="0" fontId="12" fillId="0" borderId="2" xfId="17" applyNumberFormat="1" applyFont="1" applyFill="1" applyBorder="1" applyAlignment="1" applyProtection="1">
      <alignment/>
      <protection/>
    </xf>
    <xf numFmtId="0" fontId="12" fillId="0" borderId="2" xfId="17" applyNumberFormat="1" applyFont="1" applyFill="1" applyBorder="1" applyAlignment="1" applyProtection="1">
      <alignment horizontal="center"/>
      <protection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1" fillId="0" borderId="2" xfId="17" applyNumberFormat="1" applyFont="1" applyFill="1" applyBorder="1" applyAlignment="1" applyProtection="1">
      <alignment/>
      <protection/>
    </xf>
    <xf numFmtId="174" fontId="11" fillId="0" borderId="2" xfId="17" applyNumberFormat="1" applyFont="1" applyFill="1" applyBorder="1" applyAlignment="1" applyProtection="1">
      <alignment horizontal="center"/>
      <protection/>
    </xf>
    <xf numFmtId="174" fontId="11" fillId="0" borderId="2" xfId="17" applyNumberFormat="1" applyFont="1" applyFill="1" applyBorder="1" applyAlignment="1" applyProtection="1">
      <alignment/>
      <protection/>
    </xf>
    <xf numFmtId="1" fontId="12" fillId="0" borderId="3" xfId="17" applyNumberFormat="1" applyFont="1" applyFill="1" applyBorder="1" applyAlignment="1" applyProtection="1">
      <alignment horizontal="center"/>
      <protection/>
    </xf>
    <xf numFmtId="1" fontId="12" fillId="0" borderId="1" xfId="17" applyNumberFormat="1" applyFont="1" applyFill="1" applyBorder="1" applyAlignment="1" applyProtection="1">
      <alignment horizontal="center"/>
      <protection/>
    </xf>
    <xf numFmtId="2" fontId="11" fillId="0" borderId="2" xfId="17" applyNumberFormat="1" applyFont="1" applyFill="1" applyBorder="1" applyAlignment="1" applyProtection="1">
      <alignment horizontal="center"/>
      <protection/>
    </xf>
    <xf numFmtId="0" fontId="11" fillId="0" borderId="3" xfId="17" applyNumberFormat="1" applyFont="1" applyFill="1" applyBorder="1" applyAlignment="1" applyProtection="1">
      <alignment/>
      <protection/>
    </xf>
    <xf numFmtId="0" fontId="11" fillId="0" borderId="3" xfId="17" applyNumberFormat="1" applyFont="1" applyFill="1" applyBorder="1" applyAlignment="1" applyProtection="1">
      <alignment horizontal="center"/>
      <protection/>
    </xf>
    <xf numFmtId="2" fontId="11" fillId="0" borderId="3" xfId="17" applyNumberFormat="1" applyFont="1" applyFill="1" applyBorder="1" applyAlignment="1" applyProtection="1">
      <alignment horizontal="right"/>
      <protection/>
    </xf>
    <xf numFmtId="0" fontId="11" fillId="0" borderId="1" xfId="17" applyNumberFormat="1" applyFont="1" applyFill="1" applyBorder="1" applyAlignment="1" applyProtection="1">
      <alignment/>
      <protection/>
    </xf>
    <xf numFmtId="0" fontId="11" fillId="0" borderId="2" xfId="17" applyNumberFormat="1" applyFont="1" applyFill="1" applyBorder="1" applyAlignment="1" applyProtection="1">
      <alignment/>
      <protection/>
    </xf>
    <xf numFmtId="0" fontId="11" fillId="0" borderId="2" xfId="17" applyNumberFormat="1" applyFont="1" applyFill="1" applyBorder="1" applyAlignment="1" applyProtection="1">
      <alignment horizontal="center"/>
      <protection/>
    </xf>
    <xf numFmtId="2" fontId="11" fillId="0" borderId="16" xfId="17" applyNumberFormat="1" applyFont="1" applyFill="1" applyBorder="1" applyAlignment="1" applyProtection="1">
      <alignment horizontal="right"/>
      <protection/>
    </xf>
    <xf numFmtId="2" fontId="11" fillId="0" borderId="2" xfId="17" applyNumberFormat="1" applyFont="1" applyFill="1" applyBorder="1" applyAlignment="1" applyProtection="1">
      <alignment horizontal="right"/>
      <protection/>
    </xf>
    <xf numFmtId="174" fontId="11" fillId="0" borderId="3" xfId="17" applyNumberFormat="1" applyFont="1" applyFill="1" applyBorder="1" applyAlignment="1" applyProtection="1">
      <alignment horizontal="right"/>
      <protection/>
    </xf>
    <xf numFmtId="174" fontId="11" fillId="0" borderId="16" xfId="17" applyNumberFormat="1" applyFont="1" applyFill="1" applyBorder="1" applyAlignment="1" applyProtection="1">
      <alignment horizontal="right"/>
      <protection/>
    </xf>
    <xf numFmtId="174" fontId="12" fillId="0" borderId="0" xfId="17" applyNumberFormat="1" applyFont="1" applyFill="1" applyBorder="1" applyAlignment="1" applyProtection="1">
      <alignment horizontal="right"/>
      <protection/>
    </xf>
    <xf numFmtId="172" fontId="8" fillId="3" borderId="3" xfId="17" applyNumberFormat="1" applyFont="1" applyFill="1" applyBorder="1" applyAlignment="1" applyProtection="1">
      <alignment horizontal="center"/>
      <protection/>
    </xf>
    <xf numFmtId="172" fontId="8" fillId="3" borderId="1" xfId="17" applyNumberFormat="1" applyFont="1" applyFill="1" applyBorder="1" applyAlignment="1" applyProtection="1">
      <alignment/>
      <protection/>
    </xf>
    <xf numFmtId="172" fontId="8" fillId="2" borderId="1" xfId="17" applyNumberFormat="1" applyFont="1" applyFill="1" applyBorder="1" applyAlignment="1" applyProtection="1">
      <alignment/>
      <protection/>
    </xf>
    <xf numFmtId="172" fontId="8" fillId="3" borderId="4" xfId="17" applyNumberFormat="1" applyFont="1" applyFill="1" applyBorder="1" applyAlignment="1" applyProtection="1">
      <alignment horizontal="center"/>
      <protection/>
    </xf>
    <xf numFmtId="0" fontId="7" fillId="0" borderId="16" xfId="17" applyNumberFormat="1" applyFont="1" applyFill="1" applyBorder="1" applyAlignment="1" applyProtection="1">
      <alignment/>
      <protection/>
    </xf>
    <xf numFmtId="0" fontId="7" fillId="0" borderId="16" xfId="17" applyNumberFormat="1" applyFont="1" applyFill="1" applyBorder="1" applyAlignment="1" applyProtection="1">
      <alignment horizontal="center"/>
      <protection/>
    </xf>
    <xf numFmtId="172" fontId="7" fillId="0" borderId="16" xfId="17" applyNumberFormat="1" applyFont="1" applyFill="1" applyBorder="1" applyAlignment="1" applyProtection="1">
      <alignment horizontal="right"/>
      <protection/>
    </xf>
  </cellXfs>
  <cellStyles count="11">
    <cellStyle name="Normal" xfId="0"/>
    <cellStyle name="Comma" xfId="15"/>
    <cellStyle name="Comma [0]" xfId="16"/>
    <cellStyle name="Comma_Krituliai" xfId="17"/>
    <cellStyle name="Currency" xfId="18"/>
    <cellStyle name="Currency [0]" xfId="19"/>
    <cellStyle name="Followed Hyperlink" xfId="20"/>
    <cellStyle name="Hyperlink" xfId="21"/>
    <cellStyle name="Įprastas 3" xfId="22"/>
    <cellStyle name="Įprastas 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82" sqref="E82:F83"/>
    </sheetView>
  </sheetViews>
  <sheetFormatPr defaultColWidth="9.140625" defaultRowHeight="12.75"/>
  <cols>
    <col min="1" max="1" width="14.00390625" style="3" customWidth="1"/>
    <col min="2" max="2" width="11.28125" style="2" customWidth="1"/>
    <col min="3" max="14" width="5.7109375" style="55" customWidth="1"/>
    <col min="15" max="15" width="7.421875" style="55" customWidth="1"/>
    <col min="16" max="16" width="9.140625" style="3" customWidth="1"/>
    <col min="17" max="17" width="9.140625" style="4" customWidth="1"/>
    <col min="18" max="18" width="12.140625" style="3" customWidth="1"/>
    <col min="19" max="19" width="13.7109375" style="3" customWidth="1"/>
    <col min="20" max="31" width="5.7109375" style="3" customWidth="1"/>
    <col min="32" max="51" width="9.140625" style="3" customWidth="1"/>
    <col min="52" max="16384" width="9.140625" style="4" customWidth="1"/>
  </cols>
  <sheetData>
    <row r="1" spans="1:21" ht="15">
      <c r="A1" s="1" t="s">
        <v>43</v>
      </c>
      <c r="T1" s="53"/>
      <c r="U1" s="3" t="s">
        <v>0</v>
      </c>
    </row>
    <row r="2" spans="1:21" ht="15">
      <c r="A2" s="1"/>
      <c r="T2" s="54"/>
      <c r="U2" s="3" t="s">
        <v>1</v>
      </c>
    </row>
    <row r="4" spans="1:51" s="7" customFormat="1" ht="15">
      <c r="A4" s="5" t="s">
        <v>2</v>
      </c>
      <c r="B4" s="5" t="s">
        <v>3</v>
      </c>
      <c r="C4" s="34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6"/>
      <c r="R4" s="5" t="s">
        <v>3</v>
      </c>
      <c r="S4" s="5" t="s">
        <v>2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13</v>
      </c>
      <c r="AD4" s="5" t="s">
        <v>14</v>
      </c>
      <c r="AE4" s="5" t="s">
        <v>15</v>
      </c>
      <c r="AF4" s="5" t="s">
        <v>16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32" ht="15">
      <c r="A5" s="8" t="s">
        <v>17</v>
      </c>
      <c r="B5" s="9" t="s">
        <v>18</v>
      </c>
      <c r="C5" s="37">
        <v>6.266666666666667</v>
      </c>
      <c r="D5" s="43">
        <v>5.566666666666666</v>
      </c>
      <c r="E5" s="43">
        <v>5.3</v>
      </c>
      <c r="F5" s="43">
        <v>4.6</v>
      </c>
      <c r="G5" s="43">
        <v>3.566666666666667</v>
      </c>
      <c r="H5" s="39">
        <v>3.4</v>
      </c>
      <c r="I5" s="10">
        <v>4.9</v>
      </c>
      <c r="J5" s="10">
        <v>3.566666666666667</v>
      </c>
      <c r="K5" s="10">
        <v>4.166666666666667</v>
      </c>
      <c r="L5" s="10">
        <v>5.066666666666666</v>
      </c>
      <c r="M5" s="10">
        <v>5.366666666666666</v>
      </c>
      <c r="N5" s="10">
        <v>6.233333333333333</v>
      </c>
      <c r="O5" s="10"/>
      <c r="R5" s="11" t="s">
        <v>18</v>
      </c>
      <c r="S5" s="8" t="s">
        <v>17</v>
      </c>
      <c r="T5" s="12">
        <v>6.266666666666667</v>
      </c>
      <c r="U5" s="12">
        <v>5.566666666666666</v>
      </c>
      <c r="V5" s="12">
        <v>5.3</v>
      </c>
      <c r="W5" s="12">
        <v>4.6</v>
      </c>
      <c r="X5" s="12">
        <v>3.566666666666667</v>
      </c>
      <c r="Y5" s="12">
        <v>3.4</v>
      </c>
      <c r="Z5" s="12">
        <v>4.9</v>
      </c>
      <c r="AA5" s="12">
        <v>3.566666666666667</v>
      </c>
      <c r="AB5" s="12">
        <v>4.166666666666667</v>
      </c>
      <c r="AC5" s="12">
        <v>5.066666666666666</v>
      </c>
      <c r="AD5" s="12">
        <v>5.366666666666666</v>
      </c>
      <c r="AE5" s="12">
        <v>6.233333333333333</v>
      </c>
      <c r="AF5" s="13"/>
    </row>
    <row r="6" spans="1:32" ht="15">
      <c r="A6" s="8" t="s">
        <v>17</v>
      </c>
      <c r="B6" s="9" t="s">
        <v>19</v>
      </c>
      <c r="C6" s="37">
        <v>4.933333333333334</v>
      </c>
      <c r="D6" s="43">
        <v>5.666666666666667</v>
      </c>
      <c r="E6" s="43">
        <v>5.133333333333334</v>
      </c>
      <c r="F6" s="43">
        <v>3.8666666666666667</v>
      </c>
      <c r="G6" s="43">
        <v>4.366666666666666</v>
      </c>
      <c r="H6" s="39">
        <v>5.066666666666666</v>
      </c>
      <c r="I6" s="10">
        <v>4.366666666666666</v>
      </c>
      <c r="J6" s="10">
        <v>4.566666666666666</v>
      </c>
      <c r="K6" s="10">
        <v>4.266666666666667</v>
      </c>
      <c r="L6" s="10">
        <v>5.4</v>
      </c>
      <c r="M6" s="10">
        <v>5.766666666666667</v>
      </c>
      <c r="N6" s="10">
        <v>6.066666666666666</v>
      </c>
      <c r="O6" s="10"/>
      <c r="R6" s="11" t="s">
        <v>18</v>
      </c>
      <c r="S6" s="8" t="s">
        <v>20</v>
      </c>
      <c r="T6" s="57">
        <v>5.266666666666667</v>
      </c>
      <c r="U6" s="12">
        <v>5.1</v>
      </c>
      <c r="V6" s="57">
        <v>4.466666666666667</v>
      </c>
      <c r="W6" s="12">
        <v>4.033333333333333</v>
      </c>
      <c r="X6" s="12">
        <v>3.2666666666666666</v>
      </c>
      <c r="Y6" s="12">
        <v>3.1333333333333333</v>
      </c>
      <c r="Z6" s="12">
        <v>4.266666666666667</v>
      </c>
      <c r="AA6" s="12">
        <v>3.7666666666666666</v>
      </c>
      <c r="AB6" s="57">
        <v>3.933333333333333</v>
      </c>
      <c r="AC6" s="12">
        <v>4.266666666666667</v>
      </c>
      <c r="AD6" s="57">
        <v>4.9</v>
      </c>
      <c r="AE6" s="12">
        <v>4.766666666666667</v>
      </c>
      <c r="AF6" s="13"/>
    </row>
    <row r="7" spans="1:32" ht="15">
      <c r="A7" s="8" t="s">
        <v>17</v>
      </c>
      <c r="B7" s="9" t="s">
        <v>21</v>
      </c>
      <c r="C7" s="37">
        <v>6.3</v>
      </c>
      <c r="D7" s="43">
        <v>3.9</v>
      </c>
      <c r="E7" s="43">
        <v>4.3</v>
      </c>
      <c r="F7" s="43">
        <v>3.033333333333333</v>
      </c>
      <c r="G7" s="43">
        <v>4.166666666666667</v>
      </c>
      <c r="H7" s="39">
        <v>4.933333333333334</v>
      </c>
      <c r="I7" s="10">
        <v>4.533333333333333</v>
      </c>
      <c r="J7" s="10">
        <v>5.166666666666667</v>
      </c>
      <c r="K7" s="10">
        <v>4.166666666666667</v>
      </c>
      <c r="L7" s="10">
        <v>6.1</v>
      </c>
      <c r="M7" s="10">
        <v>5.433333333333334</v>
      </c>
      <c r="N7" s="10">
        <v>6.8</v>
      </c>
      <c r="O7" s="10"/>
      <c r="R7" s="11" t="s">
        <v>18</v>
      </c>
      <c r="S7" s="8" t="s">
        <v>22</v>
      </c>
      <c r="T7" s="12">
        <v>5.8</v>
      </c>
      <c r="U7" s="12">
        <v>5.866666666666666</v>
      </c>
      <c r="V7" s="12">
        <v>5.366666666666666</v>
      </c>
      <c r="W7" s="12">
        <v>4.333333333333333</v>
      </c>
      <c r="X7" s="58">
        <v>3.7333333333333334</v>
      </c>
      <c r="Y7" s="58">
        <v>3.9</v>
      </c>
      <c r="Z7" s="12">
        <v>4.633333333333334</v>
      </c>
      <c r="AA7" s="12">
        <v>3.966666666666667</v>
      </c>
      <c r="AB7" s="12">
        <v>4.4</v>
      </c>
      <c r="AC7" s="12">
        <v>5</v>
      </c>
      <c r="AD7" s="57">
        <v>4.933333333333334</v>
      </c>
      <c r="AE7" s="12">
        <v>5.733333333333333</v>
      </c>
      <c r="AF7" s="13"/>
    </row>
    <row r="8" spans="1:32" ht="15.75" thickBot="1">
      <c r="A8" s="47" t="s">
        <v>17</v>
      </c>
      <c r="B8" s="48" t="s">
        <v>23</v>
      </c>
      <c r="C8" s="49">
        <v>17.5</v>
      </c>
      <c r="D8" s="45">
        <v>15.133333333333333</v>
      </c>
      <c r="E8" s="45">
        <v>14.733333333333333</v>
      </c>
      <c r="F8" s="45">
        <v>11.5</v>
      </c>
      <c r="G8" s="52">
        <v>12.1</v>
      </c>
      <c r="H8" s="40">
        <v>13.4</v>
      </c>
      <c r="I8" s="16">
        <v>13.8</v>
      </c>
      <c r="J8" s="16">
        <v>13.3</v>
      </c>
      <c r="K8" s="16">
        <v>12.6</v>
      </c>
      <c r="L8" s="16">
        <v>16.566666666666666</v>
      </c>
      <c r="M8" s="16">
        <v>16.566666666666666</v>
      </c>
      <c r="N8" s="16">
        <v>19.1</v>
      </c>
      <c r="O8" s="16">
        <f>SUM(C8:N8)</f>
        <v>176.29999999999998</v>
      </c>
      <c r="R8" s="11" t="s">
        <v>18</v>
      </c>
      <c r="S8" s="8" t="s">
        <v>24</v>
      </c>
      <c r="T8" s="12">
        <v>6.1</v>
      </c>
      <c r="U8" s="12">
        <v>5.766666666666667</v>
      </c>
      <c r="V8" s="12">
        <v>5.266666666666667</v>
      </c>
      <c r="W8" s="12">
        <v>4.7</v>
      </c>
      <c r="X8" s="12">
        <v>3.6</v>
      </c>
      <c r="Y8" s="12">
        <v>3.7666666666666666</v>
      </c>
      <c r="Z8" s="12">
        <v>4.666666666666667</v>
      </c>
      <c r="AA8" s="12">
        <v>4.2</v>
      </c>
      <c r="AB8" s="12">
        <v>4.366666666666666</v>
      </c>
      <c r="AC8" s="12">
        <v>4.733333333333333</v>
      </c>
      <c r="AD8" s="12">
        <v>5.566666666666666</v>
      </c>
      <c r="AE8" s="12">
        <v>4.933333333333334</v>
      </c>
      <c r="AF8" s="13"/>
    </row>
    <row r="9" spans="1:32" ht="15.75" thickTop="1">
      <c r="A9" s="17" t="s">
        <v>20</v>
      </c>
      <c r="B9" s="18" t="s">
        <v>18</v>
      </c>
      <c r="C9" s="46">
        <v>5.266666666666667</v>
      </c>
      <c r="D9" s="44">
        <v>5.1</v>
      </c>
      <c r="E9" s="44">
        <v>4.466666666666667</v>
      </c>
      <c r="F9" s="44">
        <v>4.033333333333333</v>
      </c>
      <c r="G9" s="44">
        <v>3.2666666666666666</v>
      </c>
      <c r="H9" s="41">
        <v>3.1333333333333333</v>
      </c>
      <c r="I9" s="19">
        <v>4.266666666666667</v>
      </c>
      <c r="J9" s="19">
        <v>3.7666666666666666</v>
      </c>
      <c r="K9" s="19">
        <v>3.933333333333333</v>
      </c>
      <c r="L9" s="19">
        <v>4.266666666666667</v>
      </c>
      <c r="M9" s="19">
        <v>4.9</v>
      </c>
      <c r="N9" s="19">
        <v>4.766666666666667</v>
      </c>
      <c r="O9" s="10"/>
      <c r="R9" s="11" t="s">
        <v>18</v>
      </c>
      <c r="S9" s="8" t="s">
        <v>25</v>
      </c>
      <c r="T9" s="12">
        <v>5.733333333333333</v>
      </c>
      <c r="U9" s="57">
        <v>5.033333333333333</v>
      </c>
      <c r="V9" s="12">
        <v>4.933333333333334</v>
      </c>
      <c r="W9" s="12">
        <v>4.366666666666666</v>
      </c>
      <c r="X9" s="12">
        <v>3.566666666666667</v>
      </c>
      <c r="Y9" s="12">
        <v>3.7333333333333334</v>
      </c>
      <c r="Z9" s="12">
        <v>4.633333333333334</v>
      </c>
      <c r="AA9" s="12">
        <v>4</v>
      </c>
      <c r="AB9" s="12">
        <v>4.233333333333333</v>
      </c>
      <c r="AC9" s="12">
        <v>4.7</v>
      </c>
      <c r="AD9" s="12">
        <v>5.333333333333333</v>
      </c>
      <c r="AE9" s="57">
        <v>4.633333333333334</v>
      </c>
      <c r="AF9" s="13"/>
    </row>
    <row r="10" spans="1:32" ht="15">
      <c r="A10" s="8" t="s">
        <v>20</v>
      </c>
      <c r="B10" s="9" t="s">
        <v>19</v>
      </c>
      <c r="C10" s="37">
        <v>4.333333333333333</v>
      </c>
      <c r="D10" s="43">
        <v>5.4</v>
      </c>
      <c r="E10" s="43">
        <v>4.2</v>
      </c>
      <c r="F10" s="43">
        <v>3.7</v>
      </c>
      <c r="G10" s="43">
        <v>4.1</v>
      </c>
      <c r="H10" s="39">
        <v>4.966666666666667</v>
      </c>
      <c r="I10" s="10">
        <v>4.933333333333334</v>
      </c>
      <c r="J10" s="10">
        <v>4.266666666666667</v>
      </c>
      <c r="K10" s="10">
        <v>3.7666666666666666</v>
      </c>
      <c r="L10" s="10">
        <v>4.066666666666666</v>
      </c>
      <c r="M10" s="10">
        <v>4.733333333333333</v>
      </c>
      <c r="N10" s="10">
        <v>5.333333333333333</v>
      </c>
      <c r="O10" s="10"/>
      <c r="R10" s="11" t="s">
        <v>18</v>
      </c>
      <c r="S10" s="8" t="s">
        <v>26</v>
      </c>
      <c r="T10" s="12">
        <v>6.3</v>
      </c>
      <c r="U10" s="12">
        <v>5.633333333333334</v>
      </c>
      <c r="V10" s="12">
        <v>4.9</v>
      </c>
      <c r="W10" s="12">
        <v>4.4</v>
      </c>
      <c r="X10" s="57">
        <v>2.7</v>
      </c>
      <c r="Y10" s="12">
        <v>3</v>
      </c>
      <c r="Z10" s="57">
        <v>3.7666666666666666</v>
      </c>
      <c r="AA10" s="12">
        <v>3.7333333333333334</v>
      </c>
      <c r="AB10" s="12">
        <v>4.6</v>
      </c>
      <c r="AC10" s="12">
        <v>5.2</v>
      </c>
      <c r="AD10" s="12">
        <v>6.033333333333333</v>
      </c>
      <c r="AE10" s="12">
        <v>6.133333333333334</v>
      </c>
      <c r="AF10" s="13"/>
    </row>
    <row r="11" spans="1:32" ht="15">
      <c r="A11" s="8" t="s">
        <v>20</v>
      </c>
      <c r="B11" s="9" t="s">
        <v>21</v>
      </c>
      <c r="C11" s="37">
        <v>5.866666666666666</v>
      </c>
      <c r="D11" s="43">
        <v>3.966666666666667</v>
      </c>
      <c r="E11" s="43">
        <v>3.533333333333333</v>
      </c>
      <c r="F11" s="43">
        <v>2.3333333333333335</v>
      </c>
      <c r="G11" s="43">
        <v>3.8666666666666667</v>
      </c>
      <c r="H11" s="39">
        <v>4.633333333333334</v>
      </c>
      <c r="I11" s="10">
        <v>4.266666666666667</v>
      </c>
      <c r="J11" s="10">
        <v>5.033333333333333</v>
      </c>
      <c r="K11" s="10">
        <v>3.6</v>
      </c>
      <c r="L11" s="10">
        <v>5.3</v>
      </c>
      <c r="M11" s="10">
        <v>4.533333333333333</v>
      </c>
      <c r="N11" s="10">
        <v>5.7</v>
      </c>
      <c r="O11" s="10"/>
      <c r="R11" s="11" t="s">
        <v>18</v>
      </c>
      <c r="S11" s="8" t="s">
        <v>27</v>
      </c>
      <c r="T11" s="12">
        <v>6.433333333333334</v>
      </c>
      <c r="U11" s="12">
        <v>5.533333333333333</v>
      </c>
      <c r="V11" s="12">
        <v>4.866666666666666</v>
      </c>
      <c r="W11" s="12">
        <v>4.466666666666667</v>
      </c>
      <c r="X11" s="12">
        <v>3.2333333333333334</v>
      </c>
      <c r="Y11" s="12">
        <v>3.1</v>
      </c>
      <c r="Z11" s="12">
        <v>4.6</v>
      </c>
      <c r="AA11" s="12">
        <v>3.9</v>
      </c>
      <c r="AB11" s="12">
        <v>4.066666666666666</v>
      </c>
      <c r="AC11" s="12">
        <v>4.766666666666667</v>
      </c>
      <c r="AD11" s="12">
        <v>5.666666666666667</v>
      </c>
      <c r="AE11" s="12">
        <v>6.066666666666666</v>
      </c>
      <c r="AF11" s="13"/>
    </row>
    <row r="12" spans="1:32" ht="15.75" thickBot="1">
      <c r="A12" s="47" t="s">
        <v>20</v>
      </c>
      <c r="B12" s="48" t="s">
        <v>23</v>
      </c>
      <c r="C12" s="49">
        <v>15.466666666666667</v>
      </c>
      <c r="D12" s="45">
        <v>14.466666666666667</v>
      </c>
      <c r="E12" s="45">
        <v>12.2</v>
      </c>
      <c r="F12" s="45">
        <v>10.066666666666666</v>
      </c>
      <c r="G12" s="45">
        <v>11.233333333333333</v>
      </c>
      <c r="H12" s="50">
        <v>12.733333333333333</v>
      </c>
      <c r="I12" s="51">
        <v>13.466666666666667</v>
      </c>
      <c r="J12" s="51">
        <v>13.066666666666666</v>
      </c>
      <c r="K12" s="51">
        <v>11.3</v>
      </c>
      <c r="L12" s="51">
        <v>13.633333333333333</v>
      </c>
      <c r="M12" s="51">
        <v>14.166666666666666</v>
      </c>
      <c r="N12" s="51">
        <v>15.8</v>
      </c>
      <c r="O12" s="16">
        <f>SUM(C12:N12)</f>
        <v>157.6</v>
      </c>
      <c r="R12" s="11" t="s">
        <v>18</v>
      </c>
      <c r="S12" s="8" t="s">
        <v>28</v>
      </c>
      <c r="T12" s="12">
        <v>6.233333333333333</v>
      </c>
      <c r="U12" s="12">
        <v>5.433333333333334</v>
      </c>
      <c r="V12" s="12">
        <v>5.433333333333334</v>
      </c>
      <c r="W12" s="12">
        <v>4.566666666666666</v>
      </c>
      <c r="X12" s="12">
        <v>3.6333333333333333</v>
      </c>
      <c r="Y12" s="12">
        <v>3.466666666666667</v>
      </c>
      <c r="Z12" s="12">
        <v>4.8</v>
      </c>
      <c r="AA12" s="12">
        <v>4.033333333333333</v>
      </c>
      <c r="AB12" s="58">
        <v>4.666666666666667</v>
      </c>
      <c r="AC12" s="12">
        <v>4.333333333333333</v>
      </c>
      <c r="AD12" s="12">
        <v>5.333333333333333</v>
      </c>
      <c r="AE12" s="12">
        <v>5.4</v>
      </c>
      <c r="AF12" s="13"/>
    </row>
    <row r="13" spans="1:32" ht="15.75" thickTop="1">
      <c r="A13" s="17" t="s">
        <v>22</v>
      </c>
      <c r="B13" s="18" t="s">
        <v>18</v>
      </c>
      <c r="C13" s="46">
        <v>5.8</v>
      </c>
      <c r="D13" s="44">
        <v>5.866666666666666</v>
      </c>
      <c r="E13" s="44">
        <v>5.366666666666666</v>
      </c>
      <c r="F13" s="44">
        <v>4.333333333333333</v>
      </c>
      <c r="G13" s="44">
        <v>3.7333333333333334</v>
      </c>
      <c r="H13" s="41">
        <v>3.9</v>
      </c>
      <c r="I13" s="19">
        <v>4.633333333333334</v>
      </c>
      <c r="J13" s="19">
        <v>3.966666666666667</v>
      </c>
      <c r="K13" s="19">
        <v>4.4</v>
      </c>
      <c r="L13" s="19">
        <v>5</v>
      </c>
      <c r="M13" s="19">
        <v>4.933333333333334</v>
      </c>
      <c r="N13" s="19">
        <v>5.733333333333333</v>
      </c>
      <c r="O13" s="10"/>
      <c r="R13" s="11" t="s">
        <v>18</v>
      </c>
      <c r="S13" s="8" t="s">
        <v>29</v>
      </c>
      <c r="T13" s="12">
        <v>6.1</v>
      </c>
      <c r="U13" s="12">
        <v>5.466666666666667</v>
      </c>
      <c r="V13" s="12">
        <v>4.733333333333333</v>
      </c>
      <c r="W13" s="57">
        <v>3.9</v>
      </c>
      <c r="X13" s="12">
        <v>2.7666666666666666</v>
      </c>
      <c r="Y13" s="57">
        <v>2.7</v>
      </c>
      <c r="Z13" s="12">
        <v>4</v>
      </c>
      <c r="AA13" s="12">
        <v>3.7333333333333334</v>
      </c>
      <c r="AB13" s="12">
        <v>4.266666666666667</v>
      </c>
      <c r="AC13" s="12">
        <v>5.166666666666667</v>
      </c>
      <c r="AD13" s="12">
        <v>5.966666666666667</v>
      </c>
      <c r="AE13" s="12">
        <v>5.633333333333334</v>
      </c>
      <c r="AF13" s="13"/>
    </row>
    <row r="14" spans="1:32" ht="15">
      <c r="A14" s="8" t="s">
        <v>22</v>
      </c>
      <c r="B14" s="9" t="s">
        <v>19</v>
      </c>
      <c r="C14" s="37">
        <v>5.2</v>
      </c>
      <c r="D14" s="43">
        <v>6.1</v>
      </c>
      <c r="E14" s="43">
        <v>4.666666666666667</v>
      </c>
      <c r="F14" s="43">
        <v>3.7666666666666666</v>
      </c>
      <c r="G14" s="43">
        <v>4.466666666666667</v>
      </c>
      <c r="H14" s="39">
        <v>5.5</v>
      </c>
      <c r="I14" s="10">
        <v>4.466666666666667</v>
      </c>
      <c r="J14" s="10">
        <v>4.533333333333333</v>
      </c>
      <c r="K14" s="10">
        <v>4.466666666666667</v>
      </c>
      <c r="L14" s="10">
        <v>4.333333333333333</v>
      </c>
      <c r="M14" s="10">
        <v>5.633333333333334</v>
      </c>
      <c r="N14" s="10">
        <v>5.733333333333333</v>
      </c>
      <c r="O14" s="10"/>
      <c r="R14" s="11" t="s">
        <v>18</v>
      </c>
      <c r="S14" s="8" t="s">
        <v>30</v>
      </c>
      <c r="T14" s="12">
        <v>6.233333333333333</v>
      </c>
      <c r="U14" s="12">
        <v>5.566666666666666</v>
      </c>
      <c r="V14" s="12">
        <v>4.866666666666666</v>
      </c>
      <c r="W14" s="58">
        <v>4.866666666666666</v>
      </c>
      <c r="X14" s="12">
        <v>3.466666666666667</v>
      </c>
      <c r="Y14" s="12">
        <v>3.5</v>
      </c>
      <c r="Z14" s="12">
        <v>4.866666666666666</v>
      </c>
      <c r="AA14" s="12">
        <v>3.9</v>
      </c>
      <c r="AB14" s="12">
        <v>4.266666666666667</v>
      </c>
      <c r="AC14" s="12">
        <v>4.866666666666666</v>
      </c>
      <c r="AD14" s="12">
        <v>5.666666666666667</v>
      </c>
      <c r="AE14" s="12">
        <v>5.866666666666666</v>
      </c>
      <c r="AF14" s="13"/>
    </row>
    <row r="15" spans="1:32" ht="15">
      <c r="A15" s="8" t="s">
        <v>22</v>
      </c>
      <c r="B15" s="9" t="s">
        <v>21</v>
      </c>
      <c r="C15" s="37">
        <v>6.3</v>
      </c>
      <c r="D15" s="43">
        <v>4.066666666666666</v>
      </c>
      <c r="E15" s="43">
        <v>4.1</v>
      </c>
      <c r="F15" s="43">
        <v>2.8333333333333335</v>
      </c>
      <c r="G15" s="43">
        <v>4.433333333333334</v>
      </c>
      <c r="H15" s="39">
        <v>4.6</v>
      </c>
      <c r="I15" s="10">
        <v>4.9</v>
      </c>
      <c r="J15" s="10">
        <v>5.233333333333333</v>
      </c>
      <c r="K15" s="10">
        <v>4.1</v>
      </c>
      <c r="L15" s="10">
        <v>5.8</v>
      </c>
      <c r="M15" s="10">
        <v>5.233333333333333</v>
      </c>
      <c r="N15" s="10">
        <v>6.5</v>
      </c>
      <c r="O15" s="10"/>
      <c r="R15" s="11" t="s">
        <v>18</v>
      </c>
      <c r="S15" s="8" t="s">
        <v>31</v>
      </c>
      <c r="T15" s="58">
        <v>6.533333333333333</v>
      </c>
      <c r="U15" s="58">
        <v>6.1</v>
      </c>
      <c r="V15" s="12">
        <v>5.333333333333333</v>
      </c>
      <c r="W15" s="12">
        <v>4.633333333333334</v>
      </c>
      <c r="X15" s="12">
        <v>3.533333333333333</v>
      </c>
      <c r="Y15" s="12">
        <v>3.6</v>
      </c>
      <c r="Z15" s="12">
        <v>4.533333333333333</v>
      </c>
      <c r="AA15" s="12">
        <v>4.1</v>
      </c>
      <c r="AB15" s="12">
        <v>4.5</v>
      </c>
      <c r="AC15" s="12">
        <v>5.333333333333333</v>
      </c>
      <c r="AD15" s="58">
        <v>6.066666666666666</v>
      </c>
      <c r="AE15" s="58">
        <v>6.633333333333334</v>
      </c>
      <c r="AF15" s="13"/>
    </row>
    <row r="16" spans="1:32" ht="15.75" thickBot="1">
      <c r="A16" s="14" t="s">
        <v>22</v>
      </c>
      <c r="B16" s="15" t="s">
        <v>23</v>
      </c>
      <c r="C16" s="38">
        <v>17.3</v>
      </c>
      <c r="D16" s="45">
        <v>16.033333333333335</v>
      </c>
      <c r="E16" s="45">
        <v>14.133333333333333</v>
      </c>
      <c r="F16" s="45">
        <v>10.933333333333334</v>
      </c>
      <c r="G16" s="45">
        <v>12.633333333333333</v>
      </c>
      <c r="H16" s="40">
        <v>14</v>
      </c>
      <c r="I16" s="16">
        <v>14</v>
      </c>
      <c r="J16" s="16">
        <v>13.733333333333333</v>
      </c>
      <c r="K16" s="16">
        <v>12.966666666666667</v>
      </c>
      <c r="L16" s="16">
        <v>15.133333333333333</v>
      </c>
      <c r="M16" s="16">
        <v>15.8</v>
      </c>
      <c r="N16" s="16">
        <v>17.966666666666665</v>
      </c>
      <c r="O16" s="16">
        <f>SUM(C16:N16)</f>
        <v>174.63333333333335</v>
      </c>
      <c r="R16" s="11" t="s">
        <v>18</v>
      </c>
      <c r="S16" s="8" t="s">
        <v>32</v>
      </c>
      <c r="T16" s="12">
        <v>5.933333333333334</v>
      </c>
      <c r="U16" s="12">
        <v>5.633333333333334</v>
      </c>
      <c r="V16" s="12">
        <v>5.066666666666666</v>
      </c>
      <c r="W16" s="12">
        <v>4.666666666666667</v>
      </c>
      <c r="X16" s="12">
        <v>3.3</v>
      </c>
      <c r="Y16" s="12">
        <v>3.3</v>
      </c>
      <c r="Z16" s="12">
        <v>4.566666666666666</v>
      </c>
      <c r="AA16" s="12">
        <v>3.8666666666666667</v>
      </c>
      <c r="AB16" s="12">
        <v>4.266666666666667</v>
      </c>
      <c r="AC16" s="12">
        <v>4.833333333333333</v>
      </c>
      <c r="AD16" s="12">
        <v>5.3</v>
      </c>
      <c r="AE16" s="12">
        <v>5.6</v>
      </c>
      <c r="AF16" s="13"/>
    </row>
    <row r="17" spans="1:32" ht="15.75" thickTop="1">
      <c r="A17" s="17" t="s">
        <v>24</v>
      </c>
      <c r="B17" s="18" t="s">
        <v>18</v>
      </c>
      <c r="C17" s="37">
        <v>6.1</v>
      </c>
      <c r="D17" s="44">
        <v>5.766666666666667</v>
      </c>
      <c r="E17" s="44">
        <v>5.266666666666667</v>
      </c>
      <c r="F17" s="44">
        <v>4.7</v>
      </c>
      <c r="G17" s="44">
        <v>3.6</v>
      </c>
      <c r="H17" s="41">
        <v>3.7666666666666666</v>
      </c>
      <c r="I17" s="19">
        <v>4.666666666666667</v>
      </c>
      <c r="J17" s="19">
        <v>4.2</v>
      </c>
      <c r="K17" s="19">
        <v>4.366666666666666</v>
      </c>
      <c r="L17" s="19">
        <v>4.733333333333333</v>
      </c>
      <c r="M17" s="19">
        <v>5.566666666666666</v>
      </c>
      <c r="N17" s="19">
        <v>4.933333333333334</v>
      </c>
      <c r="O17" s="10"/>
      <c r="R17" s="11" t="s">
        <v>18</v>
      </c>
      <c r="S17" s="8" t="s">
        <v>33</v>
      </c>
      <c r="T17" s="12">
        <v>6.066666666666666</v>
      </c>
      <c r="U17" s="12">
        <v>5.4</v>
      </c>
      <c r="V17" s="12">
        <v>4.6</v>
      </c>
      <c r="W17" s="12">
        <v>4.233333333333333</v>
      </c>
      <c r="X17" s="12">
        <v>2.8666666666666667</v>
      </c>
      <c r="Y17" s="12">
        <v>3.4</v>
      </c>
      <c r="Z17" s="12">
        <v>4</v>
      </c>
      <c r="AA17" s="12">
        <v>3.566666666666667</v>
      </c>
      <c r="AB17" s="57">
        <v>3.933333333333333</v>
      </c>
      <c r="AC17" s="12">
        <v>4.8</v>
      </c>
      <c r="AD17" s="12">
        <v>5.533333333333333</v>
      </c>
      <c r="AE17" s="12">
        <v>5.8</v>
      </c>
      <c r="AF17" s="13"/>
    </row>
    <row r="18" spans="1:32" ht="15">
      <c r="A18" s="8" t="s">
        <v>24</v>
      </c>
      <c r="B18" s="9" t="s">
        <v>19</v>
      </c>
      <c r="C18" s="37">
        <v>4.8</v>
      </c>
      <c r="D18" s="43">
        <v>5.766666666666667</v>
      </c>
      <c r="E18" s="43">
        <v>4.6</v>
      </c>
      <c r="F18" s="43">
        <v>4.133333333333334</v>
      </c>
      <c r="G18" s="43">
        <v>4.566666666666666</v>
      </c>
      <c r="H18" s="39">
        <v>5.2</v>
      </c>
      <c r="I18" s="10">
        <v>5.033333333333333</v>
      </c>
      <c r="J18" s="10">
        <v>4.4</v>
      </c>
      <c r="K18" s="10">
        <v>4.333333333333333</v>
      </c>
      <c r="L18" s="10">
        <v>4.2</v>
      </c>
      <c r="M18" s="10">
        <v>5.4</v>
      </c>
      <c r="N18" s="10">
        <v>6</v>
      </c>
      <c r="O18" s="10"/>
      <c r="R18" s="11" t="s">
        <v>18</v>
      </c>
      <c r="S18" s="8" t="s">
        <v>34</v>
      </c>
      <c r="T18" s="12">
        <v>6.433333333333334</v>
      </c>
      <c r="U18" s="12">
        <v>5.766666666666667</v>
      </c>
      <c r="V18" s="12">
        <v>5.233333333333333</v>
      </c>
      <c r="W18" s="12">
        <v>4.6</v>
      </c>
      <c r="X18" s="12">
        <v>3.1</v>
      </c>
      <c r="Y18" s="12">
        <v>3.3333333333333335</v>
      </c>
      <c r="Z18" s="12">
        <v>4.1</v>
      </c>
      <c r="AA18" s="58">
        <v>4.333333333333333</v>
      </c>
      <c r="AB18" s="12">
        <v>4.3</v>
      </c>
      <c r="AC18" s="58">
        <v>5.566666666666666</v>
      </c>
      <c r="AD18" s="12">
        <v>6</v>
      </c>
      <c r="AE18" s="12">
        <v>6.4</v>
      </c>
      <c r="AF18" s="13"/>
    </row>
    <row r="19" spans="1:32" ht="15">
      <c r="A19" s="8" t="s">
        <v>24</v>
      </c>
      <c r="B19" s="9" t="s">
        <v>21</v>
      </c>
      <c r="C19" s="37">
        <v>6.2</v>
      </c>
      <c r="D19" s="43">
        <v>4.4</v>
      </c>
      <c r="E19" s="43">
        <v>4.333333333333333</v>
      </c>
      <c r="F19" s="43">
        <v>2.9</v>
      </c>
      <c r="G19" s="43">
        <v>4.6</v>
      </c>
      <c r="H19" s="39">
        <v>5.066666666666666</v>
      </c>
      <c r="I19" s="10">
        <v>4.533333333333333</v>
      </c>
      <c r="J19" s="10">
        <v>5.333333333333333</v>
      </c>
      <c r="K19" s="10">
        <v>4.066666666666666</v>
      </c>
      <c r="L19" s="10">
        <v>5.666666666666667</v>
      </c>
      <c r="M19" s="10">
        <v>5.266666666666667</v>
      </c>
      <c r="N19" s="10">
        <v>6.2</v>
      </c>
      <c r="O19" s="10"/>
      <c r="R19" s="11" t="s">
        <v>18</v>
      </c>
      <c r="S19" s="8" t="s">
        <v>35</v>
      </c>
      <c r="T19" s="12">
        <v>5.9</v>
      </c>
      <c r="U19" s="12">
        <v>5.633333333333334</v>
      </c>
      <c r="V19" s="12">
        <v>5.233333333333333</v>
      </c>
      <c r="W19" s="12">
        <v>4.666666666666667</v>
      </c>
      <c r="X19" s="12">
        <v>3.466666666666667</v>
      </c>
      <c r="Y19" s="12">
        <v>3.3666666666666667</v>
      </c>
      <c r="Z19" s="12">
        <v>4.8</v>
      </c>
      <c r="AA19" s="12">
        <v>3.8666666666666667</v>
      </c>
      <c r="AB19" s="57">
        <v>3.933333333333333</v>
      </c>
      <c r="AC19" s="12">
        <v>4.366666666666666</v>
      </c>
      <c r="AD19" s="12">
        <v>5.433333333333334</v>
      </c>
      <c r="AE19" s="12">
        <v>5.466666666666667</v>
      </c>
      <c r="AF19" s="13"/>
    </row>
    <row r="20" spans="1:32" ht="15.75" thickBot="1">
      <c r="A20" s="14" t="s">
        <v>24</v>
      </c>
      <c r="B20" s="15" t="s">
        <v>23</v>
      </c>
      <c r="C20" s="16">
        <v>17.1</v>
      </c>
      <c r="D20" s="42">
        <v>15.933333333333334</v>
      </c>
      <c r="E20" s="42">
        <v>14.2</v>
      </c>
      <c r="F20" s="42">
        <v>11.733333333333333</v>
      </c>
      <c r="G20" s="42">
        <v>12.766666666666667</v>
      </c>
      <c r="H20" s="16">
        <v>14.033333333333333</v>
      </c>
      <c r="I20" s="16">
        <v>14.233333333333333</v>
      </c>
      <c r="J20" s="16">
        <v>13.933333333333334</v>
      </c>
      <c r="K20" s="16">
        <v>12.766666666666667</v>
      </c>
      <c r="L20" s="16">
        <v>14.6</v>
      </c>
      <c r="M20" s="16">
        <v>16.233333333333334</v>
      </c>
      <c r="N20" s="16">
        <v>17.133333333333333</v>
      </c>
      <c r="O20" s="16">
        <f>SUM(C20:N20)</f>
        <v>174.66666666666669</v>
      </c>
      <c r="R20" s="11" t="s">
        <v>18</v>
      </c>
      <c r="S20" s="8" t="s">
        <v>36</v>
      </c>
      <c r="T20" s="12">
        <v>6.2</v>
      </c>
      <c r="U20" s="12">
        <v>5.866666666666666</v>
      </c>
      <c r="V20" s="58">
        <v>5.566666666666666</v>
      </c>
      <c r="W20" s="12">
        <v>4.833333333333333</v>
      </c>
      <c r="X20" s="12">
        <v>3.433333333333333</v>
      </c>
      <c r="Y20" s="12">
        <v>3.6666666666666665</v>
      </c>
      <c r="Z20" s="12">
        <v>4.733333333333333</v>
      </c>
      <c r="AA20" s="12">
        <v>4.1</v>
      </c>
      <c r="AB20" s="12">
        <v>4.266666666666667</v>
      </c>
      <c r="AC20" s="12">
        <v>4.9</v>
      </c>
      <c r="AD20" s="12">
        <v>5.266666666666667</v>
      </c>
      <c r="AE20" s="12">
        <v>5.633333333333334</v>
      </c>
      <c r="AF20" s="13"/>
    </row>
    <row r="21" spans="1:32" ht="15.75" thickTop="1">
      <c r="A21" s="17" t="s">
        <v>25</v>
      </c>
      <c r="B21" s="18" t="s">
        <v>18</v>
      </c>
      <c r="C21" s="19">
        <v>5.733333333333333</v>
      </c>
      <c r="D21" s="19">
        <v>5.033333333333333</v>
      </c>
      <c r="E21" s="19">
        <v>4.933333333333334</v>
      </c>
      <c r="F21" s="19">
        <v>4.366666666666666</v>
      </c>
      <c r="G21" s="19">
        <v>3.566666666666667</v>
      </c>
      <c r="H21" s="19">
        <v>3.7333333333333334</v>
      </c>
      <c r="I21" s="19">
        <v>4.633333333333334</v>
      </c>
      <c r="J21" s="19">
        <v>4</v>
      </c>
      <c r="K21" s="19">
        <v>4.233333333333333</v>
      </c>
      <c r="L21" s="19">
        <v>4.7</v>
      </c>
      <c r="M21" s="19">
        <v>5.333333333333333</v>
      </c>
      <c r="N21" s="19">
        <v>4.633333333333334</v>
      </c>
      <c r="O21" s="10"/>
      <c r="R21" s="11" t="s">
        <v>18</v>
      </c>
      <c r="S21" s="8" t="s">
        <v>37</v>
      </c>
      <c r="T21" s="12">
        <v>5.7</v>
      </c>
      <c r="U21" s="12">
        <v>5.733333333333333</v>
      </c>
      <c r="V21" s="12">
        <v>5.333333333333333</v>
      </c>
      <c r="W21" s="12">
        <v>4.3</v>
      </c>
      <c r="X21" s="12">
        <v>3.6</v>
      </c>
      <c r="Y21" s="12">
        <v>3.3666666666666667</v>
      </c>
      <c r="Z21" s="12">
        <v>4.966666666666667</v>
      </c>
      <c r="AA21" s="57">
        <v>3.466666666666667</v>
      </c>
      <c r="AB21" s="12">
        <v>4.166666666666667</v>
      </c>
      <c r="AC21" s="57">
        <v>4.1</v>
      </c>
      <c r="AD21" s="12">
        <v>5.033333333333333</v>
      </c>
      <c r="AE21" s="12">
        <v>5.166666666666667</v>
      </c>
      <c r="AF21" s="13"/>
    </row>
    <row r="22" spans="1:32" ht="15">
      <c r="A22" s="8" t="s">
        <v>25</v>
      </c>
      <c r="B22" s="9" t="s">
        <v>19</v>
      </c>
      <c r="C22" s="10">
        <v>4.6</v>
      </c>
      <c r="D22" s="10">
        <v>5.466666666666667</v>
      </c>
      <c r="E22" s="10">
        <v>4.833333333333333</v>
      </c>
      <c r="F22" s="10">
        <v>3.7</v>
      </c>
      <c r="G22" s="10">
        <v>4.333333333333333</v>
      </c>
      <c r="H22" s="10">
        <v>5.266666666666667</v>
      </c>
      <c r="I22" s="10">
        <v>5.1</v>
      </c>
      <c r="J22" s="10">
        <v>4.066666666666666</v>
      </c>
      <c r="K22" s="10">
        <v>4.2</v>
      </c>
      <c r="L22" s="10">
        <v>3.7333333333333334</v>
      </c>
      <c r="M22" s="10">
        <v>5.266666666666667</v>
      </c>
      <c r="N22" s="10">
        <v>5.3</v>
      </c>
      <c r="O22" s="10"/>
      <c r="R22" s="11" t="s">
        <v>18</v>
      </c>
      <c r="S22" s="8" t="s">
        <v>38</v>
      </c>
      <c r="T22" s="12">
        <v>5.966666666666667</v>
      </c>
      <c r="U22" s="12">
        <v>5.766666666666667</v>
      </c>
      <c r="V22" s="12">
        <v>5.5</v>
      </c>
      <c r="W22" s="12">
        <v>4.233333333333333</v>
      </c>
      <c r="X22" s="12">
        <v>3.5</v>
      </c>
      <c r="Y22" s="12">
        <v>3.1666666666666665</v>
      </c>
      <c r="Z22" s="58">
        <v>5.266666666666667</v>
      </c>
      <c r="AA22" s="12">
        <v>3.8</v>
      </c>
      <c r="AB22" s="12">
        <v>4.2</v>
      </c>
      <c r="AC22" s="12">
        <v>4.566666666666666</v>
      </c>
      <c r="AD22" s="12">
        <v>5</v>
      </c>
      <c r="AE22" s="12">
        <v>5.666666666666667</v>
      </c>
      <c r="AF22" s="13"/>
    </row>
    <row r="23" spans="1:32" ht="15.75" thickBot="1">
      <c r="A23" s="8" t="s">
        <v>25</v>
      </c>
      <c r="B23" s="9" t="s">
        <v>21</v>
      </c>
      <c r="C23" s="10">
        <v>6.2</v>
      </c>
      <c r="D23" s="10">
        <v>3.7666666666666666</v>
      </c>
      <c r="E23" s="10">
        <v>4</v>
      </c>
      <c r="F23" s="10">
        <v>2.6</v>
      </c>
      <c r="G23" s="10">
        <v>4.033333333333333</v>
      </c>
      <c r="H23" s="10">
        <v>4.966666666666667</v>
      </c>
      <c r="I23" s="10">
        <v>4.4</v>
      </c>
      <c r="J23" s="10">
        <v>5.133333333333334</v>
      </c>
      <c r="K23" s="10">
        <v>3.433333333333333</v>
      </c>
      <c r="L23" s="10">
        <v>5.566666666666666</v>
      </c>
      <c r="M23" s="10">
        <v>4.466666666666667</v>
      </c>
      <c r="N23" s="10">
        <v>5.966666666666667</v>
      </c>
      <c r="O23" s="10"/>
      <c r="R23" s="20" t="s">
        <v>18</v>
      </c>
      <c r="S23" s="21" t="s">
        <v>39</v>
      </c>
      <c r="T23" s="22">
        <f aca="true" t="shared" si="0" ref="T23:AE23">AVERAGE(T5:T22)</f>
        <v>6.066666666666667</v>
      </c>
      <c r="U23" s="22">
        <f t="shared" si="0"/>
        <v>5.603703703703704</v>
      </c>
      <c r="V23" s="22">
        <f t="shared" si="0"/>
        <v>5.111111111111111</v>
      </c>
      <c r="W23" s="22">
        <f t="shared" si="0"/>
        <v>4.466666666666666</v>
      </c>
      <c r="X23" s="22">
        <f t="shared" si="0"/>
        <v>3.3518518518518516</v>
      </c>
      <c r="Y23" s="22">
        <f t="shared" si="0"/>
        <v>3.3833333333333333</v>
      </c>
      <c r="Z23" s="22">
        <f t="shared" si="0"/>
        <v>4.561111111111112</v>
      </c>
      <c r="AA23" s="22">
        <f t="shared" si="0"/>
        <v>3.8833333333333337</v>
      </c>
      <c r="AB23" s="22">
        <f t="shared" si="0"/>
        <v>4.2518518518518515</v>
      </c>
      <c r="AC23" s="22">
        <f t="shared" si="0"/>
        <v>4.809259259259259</v>
      </c>
      <c r="AD23" s="22">
        <f t="shared" si="0"/>
        <v>5.466666666666666</v>
      </c>
      <c r="AE23" s="22">
        <f t="shared" si="0"/>
        <v>5.653703703703704</v>
      </c>
      <c r="AF23" s="13"/>
    </row>
    <row r="24" spans="1:32" ht="16.5" thickBot="1" thickTop="1">
      <c r="A24" s="14" t="s">
        <v>25</v>
      </c>
      <c r="B24" s="15" t="s">
        <v>23</v>
      </c>
      <c r="C24" s="16">
        <v>16.533333333333335</v>
      </c>
      <c r="D24" s="16">
        <v>14.266666666666667</v>
      </c>
      <c r="E24" s="16">
        <v>13.766666666666667</v>
      </c>
      <c r="F24" s="16">
        <v>10.666666666666666</v>
      </c>
      <c r="G24" s="16">
        <v>11.933333333333334</v>
      </c>
      <c r="H24" s="16">
        <v>13.966666666666667</v>
      </c>
      <c r="I24" s="16">
        <v>14.133333333333333</v>
      </c>
      <c r="J24" s="16">
        <v>13.2</v>
      </c>
      <c r="K24" s="16">
        <v>11.866666666666667</v>
      </c>
      <c r="L24" s="16">
        <v>14</v>
      </c>
      <c r="M24" s="16">
        <v>15.066666666666666</v>
      </c>
      <c r="N24" s="16">
        <v>15.9</v>
      </c>
      <c r="O24" s="16">
        <f>SUM(C24:N24)</f>
        <v>165.3</v>
      </c>
      <c r="R24" s="23" t="s">
        <v>19</v>
      </c>
      <c r="S24" s="17" t="s">
        <v>17</v>
      </c>
      <c r="T24" s="24">
        <v>4.933333333333334</v>
      </c>
      <c r="U24" s="24">
        <v>5.666666666666667</v>
      </c>
      <c r="V24" s="144">
        <v>5.133333333333334</v>
      </c>
      <c r="W24" s="24">
        <v>3.8666666666666667</v>
      </c>
      <c r="X24" s="24">
        <v>4.366666666666666</v>
      </c>
      <c r="Y24" s="24">
        <v>5.066666666666666</v>
      </c>
      <c r="Z24" s="24">
        <v>4.366666666666666</v>
      </c>
      <c r="AA24" s="24">
        <v>4.566666666666666</v>
      </c>
      <c r="AB24" s="24">
        <v>4.266666666666667</v>
      </c>
      <c r="AC24" s="144">
        <v>5.4</v>
      </c>
      <c r="AD24" s="24">
        <v>5.766666666666667</v>
      </c>
      <c r="AE24" s="24">
        <v>6.066666666666666</v>
      </c>
      <c r="AF24" s="13"/>
    </row>
    <row r="25" spans="1:32" ht="15.75" thickTop="1">
      <c r="A25" s="17" t="s">
        <v>26</v>
      </c>
      <c r="B25" s="18" t="s">
        <v>18</v>
      </c>
      <c r="C25" s="19">
        <v>6.3</v>
      </c>
      <c r="D25" s="19">
        <v>5.633333333333334</v>
      </c>
      <c r="E25" s="19">
        <v>4.9</v>
      </c>
      <c r="F25" s="19">
        <v>4.4</v>
      </c>
      <c r="G25" s="19">
        <v>2.7</v>
      </c>
      <c r="H25" s="19">
        <v>3</v>
      </c>
      <c r="I25" s="19">
        <v>3.7666666666666666</v>
      </c>
      <c r="J25" s="19">
        <v>3.7333333333333334</v>
      </c>
      <c r="K25" s="19">
        <v>4.6</v>
      </c>
      <c r="L25" s="19">
        <v>5.2</v>
      </c>
      <c r="M25" s="19">
        <v>6.033333333333333</v>
      </c>
      <c r="N25" s="19">
        <v>6.133333333333334</v>
      </c>
      <c r="O25" s="10"/>
      <c r="R25" s="11" t="s">
        <v>19</v>
      </c>
      <c r="S25" s="8" t="s">
        <v>20</v>
      </c>
      <c r="T25" s="57">
        <v>4.333333333333333</v>
      </c>
      <c r="U25" s="57">
        <v>5.4</v>
      </c>
      <c r="V25" s="57">
        <v>4.2</v>
      </c>
      <c r="W25" s="12">
        <v>3.7</v>
      </c>
      <c r="X25" s="12">
        <v>4.1</v>
      </c>
      <c r="Y25" s="12">
        <v>4.966666666666667</v>
      </c>
      <c r="Z25" s="12">
        <v>4.933333333333334</v>
      </c>
      <c r="AA25" s="12">
        <v>4.266666666666667</v>
      </c>
      <c r="AB25" s="12">
        <v>3.7666666666666666</v>
      </c>
      <c r="AC25" s="12">
        <v>4.066666666666666</v>
      </c>
      <c r="AD25" s="57">
        <v>4.733333333333333</v>
      </c>
      <c r="AE25" s="57">
        <v>5.333333333333333</v>
      </c>
      <c r="AF25" s="13"/>
    </row>
    <row r="26" spans="1:32" ht="15">
      <c r="A26" s="8" t="s">
        <v>26</v>
      </c>
      <c r="B26" s="9" t="s">
        <v>19</v>
      </c>
      <c r="C26" s="10">
        <v>5.433333333333334</v>
      </c>
      <c r="D26" s="10">
        <v>5.666666666666667</v>
      </c>
      <c r="E26" s="10">
        <v>4.866666666666666</v>
      </c>
      <c r="F26" s="10">
        <v>3.5</v>
      </c>
      <c r="G26" s="10">
        <v>3.566666666666667</v>
      </c>
      <c r="H26" s="10">
        <v>4.2</v>
      </c>
      <c r="I26" s="10">
        <v>4.2</v>
      </c>
      <c r="J26" s="10">
        <v>4.433333333333334</v>
      </c>
      <c r="K26" s="10">
        <v>4.5</v>
      </c>
      <c r="L26" s="10">
        <v>5.1</v>
      </c>
      <c r="M26" s="10">
        <v>6.333333333333333</v>
      </c>
      <c r="N26" s="10">
        <v>6.6</v>
      </c>
      <c r="O26" s="10"/>
      <c r="R26" s="11" t="s">
        <v>19</v>
      </c>
      <c r="S26" s="8" t="s">
        <v>22</v>
      </c>
      <c r="T26" s="12">
        <v>5.2</v>
      </c>
      <c r="U26" s="12">
        <v>6.1</v>
      </c>
      <c r="V26" s="12">
        <v>4.666666666666667</v>
      </c>
      <c r="W26" s="12">
        <v>3.7666666666666666</v>
      </c>
      <c r="X26" s="12">
        <v>4.466666666666667</v>
      </c>
      <c r="Y26" s="58">
        <v>5.5</v>
      </c>
      <c r="Z26" s="12">
        <v>4.466666666666667</v>
      </c>
      <c r="AA26" s="12">
        <v>4.533333333333333</v>
      </c>
      <c r="AB26" s="58">
        <v>4.466666666666667</v>
      </c>
      <c r="AC26" s="12">
        <v>4.333333333333333</v>
      </c>
      <c r="AD26" s="12">
        <v>5.633333333333334</v>
      </c>
      <c r="AE26" s="12">
        <v>5.733333333333333</v>
      </c>
      <c r="AF26" s="13"/>
    </row>
    <row r="27" spans="1:32" ht="15">
      <c r="A27" s="8" t="s">
        <v>26</v>
      </c>
      <c r="B27" s="9" t="s">
        <v>21</v>
      </c>
      <c r="C27" s="10">
        <v>6.166666666666667</v>
      </c>
      <c r="D27" s="10">
        <v>4.333333333333333</v>
      </c>
      <c r="E27" s="10">
        <v>4.366666666666666</v>
      </c>
      <c r="F27" s="10">
        <v>2.466666666666667</v>
      </c>
      <c r="G27" s="10">
        <v>3.433333333333333</v>
      </c>
      <c r="H27" s="10">
        <v>4.4</v>
      </c>
      <c r="I27" s="10">
        <v>3.566666666666667</v>
      </c>
      <c r="J27" s="10">
        <v>5.666666666666667</v>
      </c>
      <c r="K27" s="10">
        <v>4.166666666666667</v>
      </c>
      <c r="L27" s="10">
        <v>6.566666666666666</v>
      </c>
      <c r="M27" s="10">
        <v>6.066666666666666</v>
      </c>
      <c r="N27" s="10">
        <v>7.733333333333333</v>
      </c>
      <c r="O27" s="10"/>
      <c r="R27" s="11" t="s">
        <v>19</v>
      </c>
      <c r="S27" s="8" t="s">
        <v>24</v>
      </c>
      <c r="T27" s="12">
        <v>4.8</v>
      </c>
      <c r="U27" s="12">
        <v>5.766666666666667</v>
      </c>
      <c r="V27" s="12">
        <v>4.6</v>
      </c>
      <c r="W27" s="58">
        <v>4.133333333333334</v>
      </c>
      <c r="X27" s="12">
        <v>4.566666666666666</v>
      </c>
      <c r="Y27" s="12">
        <v>5.2</v>
      </c>
      <c r="Z27" s="12">
        <v>5.033333333333333</v>
      </c>
      <c r="AA27" s="12">
        <v>4.4</v>
      </c>
      <c r="AB27" s="12">
        <v>4.333333333333333</v>
      </c>
      <c r="AC27" s="12">
        <v>4.2</v>
      </c>
      <c r="AD27" s="12">
        <v>5.4</v>
      </c>
      <c r="AE27" s="12">
        <v>6</v>
      </c>
      <c r="AF27" s="13"/>
    </row>
    <row r="28" spans="1:32" ht="15.75" thickBot="1">
      <c r="A28" s="14" t="s">
        <v>26</v>
      </c>
      <c r="B28" s="15" t="s">
        <v>23</v>
      </c>
      <c r="C28" s="16">
        <v>17.9</v>
      </c>
      <c r="D28" s="16">
        <v>15.633333333333333</v>
      </c>
      <c r="E28" s="16">
        <v>14.133333333333333</v>
      </c>
      <c r="F28" s="16">
        <v>10.366666666666667</v>
      </c>
      <c r="G28" s="16">
        <v>9.7</v>
      </c>
      <c r="H28" s="16">
        <v>11.6</v>
      </c>
      <c r="I28" s="16">
        <v>11.533333333333333</v>
      </c>
      <c r="J28" s="16">
        <v>13.833333333333334</v>
      </c>
      <c r="K28" s="16">
        <v>13.266666666666667</v>
      </c>
      <c r="L28" s="16">
        <v>16.866666666666667</v>
      </c>
      <c r="M28" s="16">
        <v>18.433333333333334</v>
      </c>
      <c r="N28" s="16">
        <v>20.466666666666665</v>
      </c>
      <c r="O28" s="16">
        <f>SUM(C28:N28)</f>
        <v>173.73333333333332</v>
      </c>
      <c r="R28" s="11" t="s">
        <v>19</v>
      </c>
      <c r="S28" s="8" t="s">
        <v>25</v>
      </c>
      <c r="T28" s="12">
        <v>4.6</v>
      </c>
      <c r="U28" s="12">
        <v>5.466666666666667</v>
      </c>
      <c r="V28" s="12">
        <v>4.833333333333333</v>
      </c>
      <c r="W28" s="12">
        <v>3.7</v>
      </c>
      <c r="X28" s="12">
        <v>4.333333333333333</v>
      </c>
      <c r="Y28" s="12">
        <v>5.266666666666667</v>
      </c>
      <c r="Z28" s="58">
        <v>5.1</v>
      </c>
      <c r="AA28" s="12">
        <v>4.066666666666666</v>
      </c>
      <c r="AB28" s="12">
        <v>4.2</v>
      </c>
      <c r="AC28" s="57">
        <v>3.7333333333333334</v>
      </c>
      <c r="AD28" s="12">
        <v>5.266666666666667</v>
      </c>
      <c r="AE28" s="57">
        <v>5.3</v>
      </c>
      <c r="AF28" s="13"/>
    </row>
    <row r="29" spans="1:32" ht="15.75" thickTop="1">
      <c r="A29" s="17" t="s">
        <v>27</v>
      </c>
      <c r="B29" s="18" t="s">
        <v>18</v>
      </c>
      <c r="C29" s="19">
        <v>6.433333333333334</v>
      </c>
      <c r="D29" s="19">
        <v>5.533333333333333</v>
      </c>
      <c r="E29" s="19">
        <v>4.866666666666666</v>
      </c>
      <c r="F29" s="19">
        <v>4.466666666666667</v>
      </c>
      <c r="G29" s="19">
        <v>3.2333333333333334</v>
      </c>
      <c r="H29" s="19">
        <v>3.1</v>
      </c>
      <c r="I29" s="19">
        <v>4.6</v>
      </c>
      <c r="J29" s="19">
        <v>3.9</v>
      </c>
      <c r="K29" s="19">
        <v>4.066666666666666</v>
      </c>
      <c r="L29" s="19">
        <v>4.793103448275862</v>
      </c>
      <c r="M29" s="19">
        <v>5.666666666666667</v>
      </c>
      <c r="N29" s="19">
        <v>6.066666666666666</v>
      </c>
      <c r="O29" s="10"/>
      <c r="R29" s="11" t="s">
        <v>19</v>
      </c>
      <c r="S29" s="8" t="s">
        <v>26</v>
      </c>
      <c r="T29" s="12">
        <v>5.433333333333334</v>
      </c>
      <c r="U29" s="12">
        <v>5.666666666666667</v>
      </c>
      <c r="V29" s="12">
        <v>4.866666666666666</v>
      </c>
      <c r="W29" s="12">
        <v>3.5</v>
      </c>
      <c r="X29" s="57">
        <v>3.566666666666667</v>
      </c>
      <c r="Y29" s="12">
        <v>4.2</v>
      </c>
      <c r="Z29" s="12">
        <v>4.2</v>
      </c>
      <c r="AA29" s="12">
        <v>4.433333333333334</v>
      </c>
      <c r="AB29" s="58">
        <v>4.5</v>
      </c>
      <c r="AC29" s="12">
        <v>5.1</v>
      </c>
      <c r="AD29" s="12">
        <v>6.333333333333333</v>
      </c>
      <c r="AE29" s="58">
        <v>6.6</v>
      </c>
      <c r="AF29" s="13"/>
    </row>
    <row r="30" spans="1:32" ht="15">
      <c r="A30" s="8" t="s">
        <v>27</v>
      </c>
      <c r="B30" s="9" t="s">
        <v>19</v>
      </c>
      <c r="C30" s="10">
        <v>5.8</v>
      </c>
      <c r="D30" s="10">
        <v>5.9</v>
      </c>
      <c r="E30" s="10">
        <v>4.966666666666667</v>
      </c>
      <c r="F30" s="10">
        <v>3.566666666666667</v>
      </c>
      <c r="G30" s="10">
        <v>3.7666666666666666</v>
      </c>
      <c r="H30" s="10">
        <v>4.566666666666666</v>
      </c>
      <c r="I30" s="10">
        <v>4.666666666666667</v>
      </c>
      <c r="J30" s="10">
        <v>4.566666666666666</v>
      </c>
      <c r="K30" s="10">
        <v>4.1</v>
      </c>
      <c r="L30" s="10">
        <v>4.275862068965517</v>
      </c>
      <c r="M30" s="10">
        <v>6.1</v>
      </c>
      <c r="N30" s="10">
        <v>6.133333333333334</v>
      </c>
      <c r="O30" s="10"/>
      <c r="R30" s="11" t="s">
        <v>19</v>
      </c>
      <c r="S30" s="8" t="s">
        <v>27</v>
      </c>
      <c r="T30" s="12">
        <v>5.8</v>
      </c>
      <c r="U30" s="12">
        <v>5.9</v>
      </c>
      <c r="V30" s="12">
        <v>4.966666666666667</v>
      </c>
      <c r="W30" s="12">
        <v>3.566666666666667</v>
      </c>
      <c r="X30" s="12">
        <v>3.7666666666666666</v>
      </c>
      <c r="Y30" s="12">
        <v>4.566666666666666</v>
      </c>
      <c r="Z30" s="12">
        <v>4.666666666666667</v>
      </c>
      <c r="AA30" s="12">
        <v>4.566666666666666</v>
      </c>
      <c r="AB30" s="12">
        <v>4.1</v>
      </c>
      <c r="AC30" s="12">
        <v>4.3</v>
      </c>
      <c r="AD30" s="12">
        <v>6.1</v>
      </c>
      <c r="AE30" s="12">
        <v>6.133333333333334</v>
      </c>
      <c r="AF30" s="13"/>
    </row>
    <row r="31" spans="1:32" ht="15">
      <c r="A31" s="8" t="s">
        <v>27</v>
      </c>
      <c r="B31" s="9" t="s">
        <v>21</v>
      </c>
      <c r="C31" s="10">
        <v>6.133333333333334</v>
      </c>
      <c r="D31" s="10">
        <v>4.133333333333334</v>
      </c>
      <c r="E31" s="10">
        <v>4.266666666666667</v>
      </c>
      <c r="F31" s="10">
        <v>3.1</v>
      </c>
      <c r="G31" s="10">
        <v>3.8</v>
      </c>
      <c r="H31" s="10">
        <v>4.133333333333334</v>
      </c>
      <c r="I31" s="10">
        <v>3.966666666666667</v>
      </c>
      <c r="J31" s="10">
        <v>5.8</v>
      </c>
      <c r="K31" s="10">
        <v>4.066666666666666</v>
      </c>
      <c r="L31" s="10">
        <v>6.344827586206897</v>
      </c>
      <c r="M31" s="10">
        <v>5.633333333333334</v>
      </c>
      <c r="N31" s="10">
        <v>7.133333333333334</v>
      </c>
      <c r="O31" s="10"/>
      <c r="R31" s="11" t="s">
        <v>19</v>
      </c>
      <c r="S31" s="8" t="s">
        <v>28</v>
      </c>
      <c r="T31" s="12">
        <v>4.666666666666667</v>
      </c>
      <c r="U31" s="12">
        <v>5.866666666666666</v>
      </c>
      <c r="V31" s="12">
        <v>5</v>
      </c>
      <c r="W31" s="58">
        <v>4.1</v>
      </c>
      <c r="X31" s="58">
        <v>5.166666666666667</v>
      </c>
      <c r="Y31" s="12">
        <v>5.1</v>
      </c>
      <c r="Z31" s="58">
        <v>5.066666666666666</v>
      </c>
      <c r="AA31" s="12">
        <v>4.3</v>
      </c>
      <c r="AB31" s="12">
        <v>3.8</v>
      </c>
      <c r="AC31" s="12">
        <v>3.8666666666666667</v>
      </c>
      <c r="AD31" s="12">
        <v>5.466666666666667</v>
      </c>
      <c r="AE31" s="12">
        <v>5.966666666666667</v>
      </c>
      <c r="AF31" s="13"/>
    </row>
    <row r="32" spans="1:32" ht="15.75" thickBot="1">
      <c r="A32" s="14" t="s">
        <v>27</v>
      </c>
      <c r="B32" s="15" t="s">
        <v>23</v>
      </c>
      <c r="C32" s="16">
        <v>18.366666666666667</v>
      </c>
      <c r="D32" s="16">
        <v>15.566666666666666</v>
      </c>
      <c r="E32" s="16">
        <v>14.1</v>
      </c>
      <c r="F32" s="16">
        <v>11.133333333333333</v>
      </c>
      <c r="G32" s="16">
        <v>10.8</v>
      </c>
      <c r="H32" s="16">
        <v>11.8</v>
      </c>
      <c r="I32" s="16">
        <v>13.233333333333333</v>
      </c>
      <c r="J32" s="16">
        <v>14.266666666666667</v>
      </c>
      <c r="K32" s="16">
        <v>12.233333333333333</v>
      </c>
      <c r="L32" s="16">
        <v>15.413793103448276</v>
      </c>
      <c r="M32" s="16">
        <v>17.4</v>
      </c>
      <c r="N32" s="16">
        <v>19.333333333333332</v>
      </c>
      <c r="O32" s="16">
        <f>SUM(C32:N32)</f>
        <v>173.64712643678163</v>
      </c>
      <c r="R32" s="11" t="s">
        <v>19</v>
      </c>
      <c r="S32" s="8" t="s">
        <v>29</v>
      </c>
      <c r="T32" s="12">
        <v>5.466666666666667</v>
      </c>
      <c r="U32" s="12">
        <v>5.566666666666666</v>
      </c>
      <c r="V32" s="12">
        <v>4.866666666666666</v>
      </c>
      <c r="W32" s="57">
        <v>3.3</v>
      </c>
      <c r="X32" s="57">
        <v>3.6333333333333333</v>
      </c>
      <c r="Y32" s="57">
        <v>3.933333333333333</v>
      </c>
      <c r="Z32" s="57">
        <v>3.966666666666667</v>
      </c>
      <c r="AA32" s="12">
        <v>4.4</v>
      </c>
      <c r="AB32" s="12">
        <v>4.333333333333333</v>
      </c>
      <c r="AC32" s="12">
        <v>4.9</v>
      </c>
      <c r="AD32" s="12">
        <v>6.1</v>
      </c>
      <c r="AE32" s="12">
        <v>6.4</v>
      </c>
      <c r="AF32" s="13"/>
    </row>
    <row r="33" spans="1:32" ht="15.75" thickTop="1">
      <c r="A33" s="17" t="s">
        <v>28</v>
      </c>
      <c r="B33" s="18" t="s">
        <v>18</v>
      </c>
      <c r="C33" s="19">
        <v>6.233333333333333</v>
      </c>
      <c r="D33" s="19">
        <v>5.433333333333334</v>
      </c>
      <c r="E33" s="19">
        <v>5.433333333333334</v>
      </c>
      <c r="F33" s="19">
        <v>4.566666666666666</v>
      </c>
      <c r="G33" s="19">
        <v>3.6333333333333333</v>
      </c>
      <c r="H33" s="19">
        <v>3.466666666666667</v>
      </c>
      <c r="I33" s="19">
        <v>4.8</v>
      </c>
      <c r="J33" s="19">
        <v>4.033333333333333</v>
      </c>
      <c r="K33" s="19">
        <v>4.666666666666667</v>
      </c>
      <c r="L33" s="19">
        <v>4.333333333333333</v>
      </c>
      <c r="M33" s="19">
        <v>5.333333333333333</v>
      </c>
      <c r="N33" s="19">
        <v>5.4</v>
      </c>
      <c r="O33" s="10"/>
      <c r="R33" s="11" t="s">
        <v>19</v>
      </c>
      <c r="S33" s="8" t="s">
        <v>30</v>
      </c>
      <c r="T33" s="12">
        <v>4.966666666666667</v>
      </c>
      <c r="U33" s="12">
        <v>5.766666666666667</v>
      </c>
      <c r="V33" s="12">
        <v>4.766666666666667</v>
      </c>
      <c r="W33" s="12">
        <v>3.9</v>
      </c>
      <c r="X33" s="12">
        <v>4.4</v>
      </c>
      <c r="Y33" s="12">
        <v>5.266666666666667</v>
      </c>
      <c r="Z33" s="12">
        <v>4.7</v>
      </c>
      <c r="AA33" s="12">
        <v>4.7</v>
      </c>
      <c r="AB33" s="12">
        <v>3.9</v>
      </c>
      <c r="AC33" s="12">
        <v>4.633333333333334</v>
      </c>
      <c r="AD33" s="12">
        <v>5.5</v>
      </c>
      <c r="AE33" s="12">
        <v>6.066666666666666</v>
      </c>
      <c r="AF33" s="13"/>
    </row>
    <row r="34" spans="1:32" ht="15">
      <c r="A34" s="8" t="s">
        <v>28</v>
      </c>
      <c r="B34" s="9" t="s">
        <v>19</v>
      </c>
      <c r="C34" s="10">
        <v>4.666666666666667</v>
      </c>
      <c r="D34" s="10">
        <v>5.866666666666666</v>
      </c>
      <c r="E34" s="10">
        <v>5</v>
      </c>
      <c r="F34" s="10">
        <v>4.1</v>
      </c>
      <c r="G34" s="10">
        <v>5.166666666666667</v>
      </c>
      <c r="H34" s="10">
        <v>5.1</v>
      </c>
      <c r="I34" s="10">
        <v>5.066666666666666</v>
      </c>
      <c r="J34" s="10">
        <v>4.3</v>
      </c>
      <c r="K34" s="10">
        <v>3.8</v>
      </c>
      <c r="L34" s="10">
        <v>3.8666666666666667</v>
      </c>
      <c r="M34" s="10">
        <v>5.466666666666667</v>
      </c>
      <c r="N34" s="10">
        <v>5.966666666666667</v>
      </c>
      <c r="O34" s="10"/>
      <c r="R34" s="11" t="s">
        <v>19</v>
      </c>
      <c r="S34" s="8" t="s">
        <v>31</v>
      </c>
      <c r="T34" s="58">
        <v>5.866666666666666</v>
      </c>
      <c r="U34" s="58">
        <v>6.366666666666666</v>
      </c>
      <c r="V34" s="12">
        <v>4.966666666666667</v>
      </c>
      <c r="W34" s="12">
        <v>3.966666666666667</v>
      </c>
      <c r="X34" s="12">
        <v>4.333333333333333</v>
      </c>
      <c r="Y34" s="12">
        <v>5.4</v>
      </c>
      <c r="Z34" s="12">
        <v>4.8</v>
      </c>
      <c r="AA34" s="58">
        <v>4.866666666666666</v>
      </c>
      <c r="AB34" s="58">
        <v>4.466666666666667</v>
      </c>
      <c r="AC34" s="12">
        <v>5.3</v>
      </c>
      <c r="AD34" s="12">
        <v>6.3</v>
      </c>
      <c r="AE34" s="12">
        <v>6.4</v>
      </c>
      <c r="AF34" s="13"/>
    </row>
    <row r="35" spans="1:32" ht="15">
      <c r="A35" s="8" t="s">
        <v>28</v>
      </c>
      <c r="B35" s="9" t="s">
        <v>21</v>
      </c>
      <c r="C35" s="10">
        <v>5.966666666666667</v>
      </c>
      <c r="D35" s="10">
        <v>4.566666666666666</v>
      </c>
      <c r="E35" s="10">
        <v>4.3</v>
      </c>
      <c r="F35" s="10">
        <v>2.8</v>
      </c>
      <c r="G35" s="10">
        <v>4.266666666666667</v>
      </c>
      <c r="H35" s="10">
        <v>4.866666666666666</v>
      </c>
      <c r="I35" s="10">
        <v>4.2</v>
      </c>
      <c r="J35" s="10">
        <v>4.833333333333333</v>
      </c>
      <c r="K35" s="10">
        <v>3.433333333333333</v>
      </c>
      <c r="L35" s="10">
        <v>5.7</v>
      </c>
      <c r="M35" s="10">
        <v>5.066666666666666</v>
      </c>
      <c r="N35" s="10">
        <v>6.5</v>
      </c>
      <c r="O35" s="10"/>
      <c r="R35" s="11" t="s">
        <v>19</v>
      </c>
      <c r="S35" s="8" t="s">
        <v>32</v>
      </c>
      <c r="T35" s="12">
        <v>4.9</v>
      </c>
      <c r="U35" s="12">
        <v>5.6</v>
      </c>
      <c r="V35" s="12">
        <v>4.766666666666667</v>
      </c>
      <c r="W35" s="12">
        <v>3.8666666666666667</v>
      </c>
      <c r="X35" s="12">
        <v>4.3</v>
      </c>
      <c r="Y35" s="12">
        <v>5.233333333333333</v>
      </c>
      <c r="Z35" s="12">
        <v>4.733333333333333</v>
      </c>
      <c r="AA35" s="12">
        <v>4.4</v>
      </c>
      <c r="AB35" s="12">
        <v>4.066666666666666</v>
      </c>
      <c r="AC35" s="12">
        <v>4.866666666666666</v>
      </c>
      <c r="AD35" s="12">
        <v>5.7</v>
      </c>
      <c r="AE35" s="12">
        <v>6.166666666666667</v>
      </c>
      <c r="AF35" s="13"/>
    </row>
    <row r="36" spans="1:32" ht="15.75" thickBot="1">
      <c r="A36" s="14" t="s">
        <v>28</v>
      </c>
      <c r="B36" s="15" t="s">
        <v>23</v>
      </c>
      <c r="C36" s="16">
        <v>16.866666666666667</v>
      </c>
      <c r="D36" s="16">
        <v>15.866666666666667</v>
      </c>
      <c r="E36" s="16">
        <v>14.733333333333333</v>
      </c>
      <c r="F36" s="16">
        <v>11.466666666666667</v>
      </c>
      <c r="G36" s="16">
        <v>13.066666666666666</v>
      </c>
      <c r="H36" s="16">
        <v>13.433333333333334</v>
      </c>
      <c r="I36" s="16">
        <v>14.066666666666666</v>
      </c>
      <c r="J36" s="16">
        <v>13.166666666666666</v>
      </c>
      <c r="K36" s="16">
        <v>11.9</v>
      </c>
      <c r="L36" s="16">
        <v>13.9</v>
      </c>
      <c r="M36" s="16">
        <v>15.866666666666667</v>
      </c>
      <c r="N36" s="16">
        <v>17.866666666666667</v>
      </c>
      <c r="O36" s="16">
        <f>SUM(C36:N36)</f>
        <v>172.20000000000002</v>
      </c>
      <c r="R36" s="11" t="s">
        <v>19</v>
      </c>
      <c r="S36" s="8" t="s">
        <v>33</v>
      </c>
      <c r="T36" s="12">
        <v>5</v>
      </c>
      <c r="U36" s="57">
        <v>5.4</v>
      </c>
      <c r="V36" s="12">
        <v>4.9</v>
      </c>
      <c r="W36" s="12">
        <v>3.5</v>
      </c>
      <c r="X36" s="12">
        <v>3.7666666666666666</v>
      </c>
      <c r="Y36" s="12">
        <v>4.266666666666667</v>
      </c>
      <c r="Z36" s="12">
        <v>4.3</v>
      </c>
      <c r="AA36" s="12">
        <v>4.6</v>
      </c>
      <c r="AB36" s="12">
        <v>4.3</v>
      </c>
      <c r="AC36" s="12">
        <v>4.3</v>
      </c>
      <c r="AD36" s="12">
        <v>5.833333333333333</v>
      </c>
      <c r="AE36" s="12">
        <v>6.366666666666666</v>
      </c>
      <c r="AF36" s="13"/>
    </row>
    <row r="37" spans="1:32" ht="15.75" thickTop="1">
      <c r="A37" s="17" t="s">
        <v>29</v>
      </c>
      <c r="B37" s="18" t="s">
        <v>18</v>
      </c>
      <c r="C37" s="19">
        <v>6.1</v>
      </c>
      <c r="D37" s="19">
        <v>5.466666666666667</v>
      </c>
      <c r="E37" s="19">
        <v>4.733333333333333</v>
      </c>
      <c r="F37" s="19">
        <v>3.9</v>
      </c>
      <c r="G37" s="19">
        <v>2.7666666666666666</v>
      </c>
      <c r="H37" s="19">
        <v>2.7</v>
      </c>
      <c r="I37" s="19">
        <v>4</v>
      </c>
      <c r="J37" s="19">
        <v>3.7333333333333334</v>
      </c>
      <c r="K37" s="19">
        <v>4.266666666666667</v>
      </c>
      <c r="L37" s="19">
        <v>5.166666666666667</v>
      </c>
      <c r="M37" s="19">
        <v>5.966666666666667</v>
      </c>
      <c r="N37" s="19">
        <v>5.633333333333334</v>
      </c>
      <c r="O37" s="10"/>
      <c r="R37" s="11" t="s">
        <v>19</v>
      </c>
      <c r="S37" s="8" t="s">
        <v>34</v>
      </c>
      <c r="T37" s="12">
        <v>5.7</v>
      </c>
      <c r="U37" s="12">
        <v>5.9</v>
      </c>
      <c r="V37" s="12">
        <v>4.666666666666667</v>
      </c>
      <c r="W37" s="12">
        <v>3.6</v>
      </c>
      <c r="X37" s="12">
        <v>4.133333333333334</v>
      </c>
      <c r="Y37" s="12">
        <v>4.733333333333333</v>
      </c>
      <c r="Z37" s="12">
        <v>4.666666666666667</v>
      </c>
      <c r="AA37" s="12">
        <v>4.533333333333333</v>
      </c>
      <c r="AB37" s="12">
        <v>4.2</v>
      </c>
      <c r="AC37" s="12">
        <v>4.8</v>
      </c>
      <c r="AD37" s="58">
        <v>6.466666666666667</v>
      </c>
      <c r="AE37" s="12">
        <v>6.066666666666666</v>
      </c>
      <c r="AF37" s="13"/>
    </row>
    <row r="38" spans="1:32" ht="15">
      <c r="A38" s="8" t="s">
        <v>29</v>
      </c>
      <c r="B38" s="9" t="s">
        <v>19</v>
      </c>
      <c r="C38" s="10">
        <v>5.466666666666667</v>
      </c>
      <c r="D38" s="10">
        <v>5.566666666666666</v>
      </c>
      <c r="E38" s="10">
        <v>4.866666666666666</v>
      </c>
      <c r="F38" s="10">
        <v>3.3</v>
      </c>
      <c r="G38" s="10">
        <v>3.6333333333333333</v>
      </c>
      <c r="H38" s="10">
        <v>3.933333333333333</v>
      </c>
      <c r="I38" s="10">
        <v>3.966666666666667</v>
      </c>
      <c r="J38" s="10">
        <v>4.4</v>
      </c>
      <c r="K38" s="10">
        <v>4.333333333333333</v>
      </c>
      <c r="L38" s="10">
        <v>4.9</v>
      </c>
      <c r="M38" s="10">
        <v>6.1</v>
      </c>
      <c r="N38" s="10">
        <v>6.4</v>
      </c>
      <c r="O38" s="10"/>
      <c r="R38" s="11" t="s">
        <v>19</v>
      </c>
      <c r="S38" s="8" t="s">
        <v>35</v>
      </c>
      <c r="T38" s="12">
        <v>5.166666666666667</v>
      </c>
      <c r="U38" s="12">
        <v>6.1</v>
      </c>
      <c r="V38" s="12">
        <v>4.533333333333333</v>
      </c>
      <c r="W38" s="12">
        <v>3.8</v>
      </c>
      <c r="X38" s="12">
        <v>4.633333333333334</v>
      </c>
      <c r="Y38" s="12">
        <v>5.033333333333333</v>
      </c>
      <c r="Z38" s="12">
        <v>4.566666666666666</v>
      </c>
      <c r="AA38" s="12">
        <v>4.566666666666666</v>
      </c>
      <c r="AB38" s="12">
        <v>3.933333333333333</v>
      </c>
      <c r="AC38" s="12">
        <v>4</v>
      </c>
      <c r="AD38" s="12">
        <v>5.433333333333334</v>
      </c>
      <c r="AE38" s="12">
        <v>6.066666666666666</v>
      </c>
      <c r="AF38" s="13"/>
    </row>
    <row r="39" spans="1:32" ht="15">
      <c r="A39" s="8" t="s">
        <v>29</v>
      </c>
      <c r="B39" s="9" t="s">
        <v>21</v>
      </c>
      <c r="C39" s="10">
        <v>5.966666666666667</v>
      </c>
      <c r="D39" s="10">
        <v>4.1</v>
      </c>
      <c r="E39" s="10">
        <v>4.233333333333333</v>
      </c>
      <c r="F39" s="10">
        <v>2.3</v>
      </c>
      <c r="G39" s="10">
        <v>3.1666666666666665</v>
      </c>
      <c r="H39" s="10">
        <v>4.233333333333333</v>
      </c>
      <c r="I39" s="10">
        <v>3.6</v>
      </c>
      <c r="J39" s="10">
        <v>5.433333333333334</v>
      </c>
      <c r="K39" s="10">
        <v>4.066666666666666</v>
      </c>
      <c r="L39" s="10">
        <v>6.366666666666666</v>
      </c>
      <c r="M39" s="10">
        <v>5.666666666666667</v>
      </c>
      <c r="N39" s="10">
        <v>7.2</v>
      </c>
      <c r="O39" s="10"/>
      <c r="R39" s="11" t="s">
        <v>19</v>
      </c>
      <c r="S39" s="8" t="s">
        <v>36</v>
      </c>
      <c r="T39" s="12">
        <v>5.333333333333333</v>
      </c>
      <c r="U39" s="12">
        <v>6.033333333333333</v>
      </c>
      <c r="V39" s="58">
        <v>5.066666666666666</v>
      </c>
      <c r="W39" s="12">
        <v>4</v>
      </c>
      <c r="X39" s="12">
        <v>4.533333333333333</v>
      </c>
      <c r="Y39" s="12">
        <v>5.233333333333333</v>
      </c>
      <c r="Z39" s="12">
        <v>4.633333333333334</v>
      </c>
      <c r="AA39" s="12">
        <v>4.5</v>
      </c>
      <c r="AB39" s="12">
        <v>4.2</v>
      </c>
      <c r="AC39" s="12">
        <v>4.366666666666666</v>
      </c>
      <c r="AD39" s="12">
        <v>5.7</v>
      </c>
      <c r="AE39" s="12">
        <v>6.4</v>
      </c>
      <c r="AF39" s="13"/>
    </row>
    <row r="40" spans="1:32" ht="15.75" thickBot="1">
      <c r="A40" s="14" t="s">
        <v>29</v>
      </c>
      <c r="B40" s="15" t="s">
        <v>23</v>
      </c>
      <c r="C40" s="16">
        <v>17.533333333333335</v>
      </c>
      <c r="D40" s="16">
        <v>15.133333333333333</v>
      </c>
      <c r="E40" s="16">
        <v>13.833333333333334</v>
      </c>
      <c r="F40" s="16">
        <v>9.5</v>
      </c>
      <c r="G40" s="16">
        <v>9.566666666666666</v>
      </c>
      <c r="H40" s="16">
        <v>10.866666666666667</v>
      </c>
      <c r="I40" s="16">
        <v>11.566666666666666</v>
      </c>
      <c r="J40" s="16">
        <v>13.566666666666666</v>
      </c>
      <c r="K40" s="16">
        <v>12.666666666666666</v>
      </c>
      <c r="L40" s="16">
        <v>16.433333333333334</v>
      </c>
      <c r="M40" s="16">
        <v>17.733333333333334</v>
      </c>
      <c r="N40" s="16">
        <v>19.233333333333334</v>
      </c>
      <c r="O40" s="16">
        <f>SUM(C40:N40)</f>
        <v>167.63333333333333</v>
      </c>
      <c r="R40" s="11" t="s">
        <v>19</v>
      </c>
      <c r="S40" s="8" t="s">
        <v>37</v>
      </c>
      <c r="T40" s="12">
        <v>4.8</v>
      </c>
      <c r="U40" s="12">
        <v>5.666666666666667</v>
      </c>
      <c r="V40" s="12">
        <v>4.566666666666666</v>
      </c>
      <c r="W40" s="58">
        <v>4.1</v>
      </c>
      <c r="X40" s="12">
        <v>4.5</v>
      </c>
      <c r="Y40" s="12">
        <v>4.966666666666667</v>
      </c>
      <c r="Z40" s="12">
        <v>4.666666666666667</v>
      </c>
      <c r="AA40" s="57">
        <v>3.7666666666666666</v>
      </c>
      <c r="AB40" s="57">
        <v>3.6666666666666665</v>
      </c>
      <c r="AC40" s="57">
        <v>3.7333333333333334</v>
      </c>
      <c r="AD40" s="12">
        <v>5.466666666666667</v>
      </c>
      <c r="AE40" s="12">
        <v>6.2</v>
      </c>
      <c r="AF40" s="13"/>
    </row>
    <row r="41" spans="1:32" ht="15.75" thickTop="1">
      <c r="A41" s="17" t="s">
        <v>30</v>
      </c>
      <c r="B41" s="18" t="s">
        <v>18</v>
      </c>
      <c r="C41" s="19">
        <v>6.233333333333333</v>
      </c>
      <c r="D41" s="19">
        <v>5.566666666666666</v>
      </c>
      <c r="E41" s="19">
        <v>4.866666666666666</v>
      </c>
      <c r="F41" s="19">
        <v>4.866666666666666</v>
      </c>
      <c r="G41" s="19">
        <v>3.466666666666667</v>
      </c>
      <c r="H41" s="19">
        <v>3.5</v>
      </c>
      <c r="I41" s="19">
        <v>4.866666666666666</v>
      </c>
      <c r="J41" s="19">
        <v>3.9</v>
      </c>
      <c r="K41" s="19">
        <v>4.266666666666667</v>
      </c>
      <c r="L41" s="19">
        <v>4.866666666666666</v>
      </c>
      <c r="M41" s="19">
        <v>5.666666666666667</v>
      </c>
      <c r="N41" s="19">
        <v>5.866666666666666</v>
      </c>
      <c r="O41" s="10"/>
      <c r="R41" s="11" t="s">
        <v>19</v>
      </c>
      <c r="S41" s="8" t="s">
        <v>38</v>
      </c>
      <c r="T41" s="12">
        <v>5.433333333333334</v>
      </c>
      <c r="U41" s="12">
        <v>5.966666666666667</v>
      </c>
      <c r="V41" s="12">
        <v>4.6</v>
      </c>
      <c r="W41" s="12">
        <v>3.7333333333333334</v>
      </c>
      <c r="X41" s="12">
        <v>4.233333333333333</v>
      </c>
      <c r="Y41" s="12">
        <v>4.866666666666666</v>
      </c>
      <c r="Z41" s="12">
        <v>4.766666666666667</v>
      </c>
      <c r="AA41" s="12">
        <v>3.9</v>
      </c>
      <c r="AB41" s="12">
        <v>4.033333333333333</v>
      </c>
      <c r="AC41" s="12">
        <v>3.9</v>
      </c>
      <c r="AD41" s="12">
        <v>5.333333333333333</v>
      </c>
      <c r="AE41" s="12">
        <v>6.166666666666667</v>
      </c>
      <c r="AF41" s="13"/>
    </row>
    <row r="42" spans="1:32" ht="15.75" thickBot="1">
      <c r="A42" s="8" t="s">
        <v>30</v>
      </c>
      <c r="B42" s="9" t="s">
        <v>19</v>
      </c>
      <c r="C42" s="10">
        <v>4.966666666666667</v>
      </c>
      <c r="D42" s="10">
        <v>5.766666666666667</v>
      </c>
      <c r="E42" s="10">
        <v>4.766666666666667</v>
      </c>
      <c r="F42" s="10">
        <v>3.9</v>
      </c>
      <c r="G42" s="10">
        <v>4.4</v>
      </c>
      <c r="H42" s="10">
        <v>5.266666666666667</v>
      </c>
      <c r="I42" s="10">
        <v>4.7</v>
      </c>
      <c r="J42" s="10">
        <v>4.7</v>
      </c>
      <c r="K42" s="10">
        <v>3.9</v>
      </c>
      <c r="L42" s="10">
        <v>4.633333333333334</v>
      </c>
      <c r="M42" s="10">
        <v>5.5</v>
      </c>
      <c r="N42" s="10">
        <v>6.066666666666666</v>
      </c>
      <c r="O42" s="10"/>
      <c r="R42" s="20" t="s">
        <v>19</v>
      </c>
      <c r="S42" s="21" t="s">
        <v>39</v>
      </c>
      <c r="T42" s="22">
        <f aca="true" t="shared" si="1" ref="T42:AE42">AVERAGE(T24:T41)</f>
        <v>5.133333333333334</v>
      </c>
      <c r="U42" s="22">
        <f t="shared" si="1"/>
        <v>5.788888888888889</v>
      </c>
      <c r="V42" s="22">
        <f t="shared" si="1"/>
        <v>4.775925925925925</v>
      </c>
      <c r="W42" s="22">
        <f t="shared" si="1"/>
        <v>3.783333333333333</v>
      </c>
      <c r="X42" s="22">
        <f t="shared" si="1"/>
        <v>4.266666666666667</v>
      </c>
      <c r="Y42" s="22">
        <f t="shared" si="1"/>
        <v>4.933333333333333</v>
      </c>
      <c r="Z42" s="22">
        <f t="shared" si="1"/>
        <v>4.646296296296296</v>
      </c>
      <c r="AA42" s="22">
        <f t="shared" si="1"/>
        <v>4.40925925925926</v>
      </c>
      <c r="AB42" s="22">
        <f t="shared" si="1"/>
        <v>4.140740740740741</v>
      </c>
      <c r="AC42" s="22">
        <f t="shared" si="1"/>
        <v>4.433333333333333</v>
      </c>
      <c r="AD42" s="22">
        <f t="shared" si="1"/>
        <v>5.696296296296296</v>
      </c>
      <c r="AE42" s="22">
        <f t="shared" si="1"/>
        <v>6.07962962962963</v>
      </c>
      <c r="AF42" s="13"/>
    </row>
    <row r="43" spans="1:32" ht="15.75" thickTop="1">
      <c r="A43" s="8" t="s">
        <v>30</v>
      </c>
      <c r="B43" s="9" t="s">
        <v>21</v>
      </c>
      <c r="C43" s="10">
        <v>6.266666666666667</v>
      </c>
      <c r="D43" s="10">
        <v>4.266666666666667</v>
      </c>
      <c r="E43" s="10">
        <v>4.333333333333333</v>
      </c>
      <c r="F43" s="10">
        <v>3.466666666666667</v>
      </c>
      <c r="G43" s="10">
        <v>4.333333333333333</v>
      </c>
      <c r="H43" s="10">
        <v>4.9</v>
      </c>
      <c r="I43" s="10">
        <v>4.266666666666667</v>
      </c>
      <c r="J43" s="10">
        <v>5.333333333333333</v>
      </c>
      <c r="K43" s="10">
        <v>4.2</v>
      </c>
      <c r="L43" s="10">
        <v>5.666666666666667</v>
      </c>
      <c r="M43" s="10">
        <v>5.5</v>
      </c>
      <c r="N43" s="10">
        <v>6.3</v>
      </c>
      <c r="O43" s="10"/>
      <c r="R43" s="23" t="s">
        <v>21</v>
      </c>
      <c r="S43" s="17" t="s">
        <v>17</v>
      </c>
      <c r="T43" s="24">
        <v>6.3</v>
      </c>
      <c r="U43" s="24">
        <v>3.9</v>
      </c>
      <c r="V43" s="24">
        <v>4.3</v>
      </c>
      <c r="W43" s="24">
        <v>3.033333333333333</v>
      </c>
      <c r="X43" s="24">
        <v>4.166666666666667</v>
      </c>
      <c r="Y43" s="24">
        <v>4.933333333333334</v>
      </c>
      <c r="Z43" s="24">
        <v>4.533333333333333</v>
      </c>
      <c r="AA43" s="24">
        <v>5.166666666666667</v>
      </c>
      <c r="AB43" s="24">
        <v>4.166666666666667</v>
      </c>
      <c r="AC43" s="24">
        <v>6.1</v>
      </c>
      <c r="AD43" s="24">
        <v>5.433333333333334</v>
      </c>
      <c r="AE43" s="24">
        <v>6.8</v>
      </c>
      <c r="AF43" s="13"/>
    </row>
    <row r="44" spans="1:32" ht="15.75" thickBot="1">
      <c r="A44" s="14" t="s">
        <v>30</v>
      </c>
      <c r="B44" s="15" t="s">
        <v>23</v>
      </c>
      <c r="C44" s="16">
        <v>17.466666666666665</v>
      </c>
      <c r="D44" s="16">
        <v>15.6</v>
      </c>
      <c r="E44" s="16">
        <v>13.966666666666667</v>
      </c>
      <c r="F44" s="16">
        <v>12.233333333333333</v>
      </c>
      <c r="G44" s="16">
        <v>12.2</v>
      </c>
      <c r="H44" s="16">
        <v>13.666666666666666</v>
      </c>
      <c r="I44" s="16">
        <v>13.833333333333334</v>
      </c>
      <c r="J44" s="16">
        <v>13.933333333333334</v>
      </c>
      <c r="K44" s="16">
        <v>12.366666666666667</v>
      </c>
      <c r="L44" s="16">
        <v>15.166666666666666</v>
      </c>
      <c r="M44" s="16">
        <v>16.666666666666668</v>
      </c>
      <c r="N44" s="16">
        <v>18.233333333333334</v>
      </c>
      <c r="O44" s="16">
        <f>SUM(C44:N44)</f>
        <v>175.33333333333331</v>
      </c>
      <c r="R44" s="11" t="s">
        <v>21</v>
      </c>
      <c r="S44" s="8" t="s">
        <v>20</v>
      </c>
      <c r="T44" s="57">
        <v>5.866666666666666</v>
      </c>
      <c r="U44" s="12">
        <v>3.966666666666667</v>
      </c>
      <c r="V44" s="57">
        <v>3.533333333333333</v>
      </c>
      <c r="W44" s="12">
        <v>2.3333333333333335</v>
      </c>
      <c r="X44" s="12">
        <v>3.8666666666666667</v>
      </c>
      <c r="Y44" s="12">
        <v>4.633333333333334</v>
      </c>
      <c r="Z44" s="12">
        <v>4.266666666666667</v>
      </c>
      <c r="AA44" s="12">
        <v>5.033333333333333</v>
      </c>
      <c r="AB44" s="12">
        <v>3.6</v>
      </c>
      <c r="AC44" s="12">
        <v>5.3</v>
      </c>
      <c r="AD44" s="57">
        <v>4.533333333333333</v>
      </c>
      <c r="AE44" s="57">
        <v>5.7</v>
      </c>
      <c r="AF44" s="13"/>
    </row>
    <row r="45" spans="1:32" ht="15.75" thickTop="1">
      <c r="A45" s="17" t="s">
        <v>31</v>
      </c>
      <c r="B45" s="18" t="s">
        <v>18</v>
      </c>
      <c r="C45" s="19">
        <v>6.533333333333333</v>
      </c>
      <c r="D45" s="19">
        <v>6.1</v>
      </c>
      <c r="E45" s="19">
        <v>5.333333333333333</v>
      </c>
      <c r="F45" s="19">
        <v>4.633333333333334</v>
      </c>
      <c r="G45" s="19">
        <v>3.533333333333333</v>
      </c>
      <c r="H45" s="19">
        <v>3.6</v>
      </c>
      <c r="I45" s="19">
        <v>4.533333333333333</v>
      </c>
      <c r="J45" s="19">
        <v>4.1</v>
      </c>
      <c r="K45" s="19">
        <v>4.5</v>
      </c>
      <c r="L45" s="19">
        <v>5.333333333333333</v>
      </c>
      <c r="M45" s="19">
        <v>6.066666666666666</v>
      </c>
      <c r="N45" s="19">
        <v>6.633333333333334</v>
      </c>
      <c r="O45" s="10"/>
      <c r="R45" s="11" t="s">
        <v>21</v>
      </c>
      <c r="S45" s="8" t="s">
        <v>22</v>
      </c>
      <c r="T45" s="12">
        <v>6.3</v>
      </c>
      <c r="U45" s="12">
        <v>4.066666666666666</v>
      </c>
      <c r="V45" s="12">
        <v>4.1</v>
      </c>
      <c r="W45" s="12">
        <v>2.8333333333333335</v>
      </c>
      <c r="X45" s="12">
        <v>4.433333333333334</v>
      </c>
      <c r="Y45" s="12">
        <v>4.6</v>
      </c>
      <c r="Z45" s="58">
        <v>4.9</v>
      </c>
      <c r="AA45" s="12">
        <v>5.233333333333333</v>
      </c>
      <c r="AB45" s="12">
        <v>4.1</v>
      </c>
      <c r="AC45" s="12">
        <v>5.8</v>
      </c>
      <c r="AD45" s="12">
        <v>5.233333333333333</v>
      </c>
      <c r="AE45" s="12">
        <v>6.5</v>
      </c>
      <c r="AF45" s="13"/>
    </row>
    <row r="46" spans="1:32" ht="15">
      <c r="A46" s="8" t="s">
        <v>31</v>
      </c>
      <c r="B46" s="9" t="s">
        <v>19</v>
      </c>
      <c r="C46" s="10">
        <v>5.866666666666666</v>
      </c>
      <c r="D46" s="10">
        <v>6.366666666666666</v>
      </c>
      <c r="E46" s="10">
        <v>4.966666666666667</v>
      </c>
      <c r="F46" s="10">
        <v>3.966666666666667</v>
      </c>
      <c r="G46" s="10">
        <v>4.333333333333333</v>
      </c>
      <c r="H46" s="10">
        <v>5.4</v>
      </c>
      <c r="I46" s="10">
        <v>4.8</v>
      </c>
      <c r="J46" s="10">
        <v>4.866666666666666</v>
      </c>
      <c r="K46" s="10">
        <v>4.466666666666667</v>
      </c>
      <c r="L46" s="10">
        <v>5.3</v>
      </c>
      <c r="M46" s="10">
        <v>6.3</v>
      </c>
      <c r="N46" s="10">
        <v>6.4</v>
      </c>
      <c r="O46" s="10"/>
      <c r="R46" s="11" t="s">
        <v>21</v>
      </c>
      <c r="S46" s="8" t="s">
        <v>24</v>
      </c>
      <c r="T46" s="12">
        <v>6.2</v>
      </c>
      <c r="U46" s="12">
        <v>4.4</v>
      </c>
      <c r="V46" s="12">
        <v>4.333333333333333</v>
      </c>
      <c r="W46" s="12">
        <v>2.9</v>
      </c>
      <c r="X46" s="58">
        <v>4.6</v>
      </c>
      <c r="Y46" s="58">
        <v>5.066666666666666</v>
      </c>
      <c r="Z46" s="12">
        <v>4.533333333333333</v>
      </c>
      <c r="AA46" s="12">
        <v>5.333333333333333</v>
      </c>
      <c r="AB46" s="12">
        <v>4.066666666666666</v>
      </c>
      <c r="AC46" s="12">
        <v>5.666666666666667</v>
      </c>
      <c r="AD46" s="12">
        <v>5.266666666666667</v>
      </c>
      <c r="AE46" s="12">
        <v>6.2</v>
      </c>
      <c r="AF46" s="13"/>
    </row>
    <row r="47" spans="1:32" ht="15">
      <c r="A47" s="8" t="s">
        <v>31</v>
      </c>
      <c r="B47" s="9" t="s">
        <v>21</v>
      </c>
      <c r="C47" s="10">
        <v>6.6</v>
      </c>
      <c r="D47" s="10">
        <v>4.333333333333333</v>
      </c>
      <c r="E47" s="10">
        <v>4.633333333333334</v>
      </c>
      <c r="F47" s="10">
        <v>3.066666666666667</v>
      </c>
      <c r="G47" s="10">
        <v>4.266666666666667</v>
      </c>
      <c r="H47" s="10">
        <v>4.966666666666667</v>
      </c>
      <c r="I47" s="10">
        <v>4.433333333333334</v>
      </c>
      <c r="J47" s="10">
        <v>5.366666666666666</v>
      </c>
      <c r="K47" s="10">
        <v>4.5</v>
      </c>
      <c r="L47" s="10">
        <v>6.2</v>
      </c>
      <c r="M47" s="10">
        <v>6.1</v>
      </c>
      <c r="N47" s="10">
        <v>7.066666666666666</v>
      </c>
      <c r="O47" s="10"/>
      <c r="R47" s="11" t="s">
        <v>21</v>
      </c>
      <c r="S47" s="8" t="s">
        <v>25</v>
      </c>
      <c r="T47" s="12">
        <v>6.2</v>
      </c>
      <c r="U47" s="57">
        <v>3.7666666666666666</v>
      </c>
      <c r="V47" s="12">
        <v>4</v>
      </c>
      <c r="W47" s="12">
        <v>2.6</v>
      </c>
      <c r="X47" s="12">
        <v>4.033333333333333</v>
      </c>
      <c r="Y47" s="12">
        <v>4.966666666666667</v>
      </c>
      <c r="Z47" s="12">
        <v>4.4</v>
      </c>
      <c r="AA47" s="12">
        <v>5.133333333333334</v>
      </c>
      <c r="AB47" s="12">
        <v>3.433333333333333</v>
      </c>
      <c r="AC47" s="12">
        <v>5.566666666666666</v>
      </c>
      <c r="AD47" s="57">
        <v>4.466666666666667</v>
      </c>
      <c r="AE47" s="12">
        <v>5.966666666666667</v>
      </c>
      <c r="AF47" s="13"/>
    </row>
    <row r="48" spans="1:32" ht="15.75" thickBot="1">
      <c r="A48" s="14" t="s">
        <v>31</v>
      </c>
      <c r="B48" s="15" t="s">
        <v>23</v>
      </c>
      <c r="C48" s="16">
        <v>19</v>
      </c>
      <c r="D48" s="16">
        <v>16.8</v>
      </c>
      <c r="E48" s="16">
        <v>14.933333333333334</v>
      </c>
      <c r="F48" s="16">
        <v>11.666666666666666</v>
      </c>
      <c r="G48" s="16">
        <v>12.133333333333333</v>
      </c>
      <c r="H48" s="16">
        <v>13.966666666666667</v>
      </c>
      <c r="I48" s="16">
        <v>13.766666666666667</v>
      </c>
      <c r="J48" s="16">
        <v>14.333333333333334</v>
      </c>
      <c r="K48" s="16">
        <v>13.466666666666667</v>
      </c>
      <c r="L48" s="16">
        <v>16.833333333333332</v>
      </c>
      <c r="M48" s="16">
        <v>18.466666666666665</v>
      </c>
      <c r="N48" s="16">
        <v>20.1</v>
      </c>
      <c r="O48" s="16">
        <f>SUM(C48:N48)</f>
        <v>185.46666666666667</v>
      </c>
      <c r="R48" s="11" t="s">
        <v>21</v>
      </c>
      <c r="S48" s="8" t="s">
        <v>26</v>
      </c>
      <c r="T48" s="12">
        <v>6.166666666666667</v>
      </c>
      <c r="U48" s="12">
        <v>4.333333333333333</v>
      </c>
      <c r="V48" s="12">
        <v>4.366666666666666</v>
      </c>
      <c r="W48" s="12">
        <v>2.466666666666667</v>
      </c>
      <c r="X48" s="12">
        <v>3.433333333333333</v>
      </c>
      <c r="Y48" s="12">
        <v>4.4</v>
      </c>
      <c r="Z48" s="57">
        <v>3.566666666666667</v>
      </c>
      <c r="AA48" s="12">
        <v>5.666666666666667</v>
      </c>
      <c r="AB48" s="12">
        <v>4.166666666666667</v>
      </c>
      <c r="AC48" s="58">
        <v>6.566666666666666</v>
      </c>
      <c r="AD48" s="58">
        <v>6.066666666666666</v>
      </c>
      <c r="AE48" s="58">
        <v>7.733333333333333</v>
      </c>
      <c r="AF48" s="13"/>
    </row>
    <row r="49" spans="1:32" ht="15.75" thickTop="1">
      <c r="A49" s="17" t="s">
        <v>32</v>
      </c>
      <c r="B49" s="18" t="s">
        <v>18</v>
      </c>
      <c r="C49" s="19">
        <v>5.933333333333334</v>
      </c>
      <c r="D49" s="19">
        <v>5.633333333333334</v>
      </c>
      <c r="E49" s="19">
        <v>5.066666666666666</v>
      </c>
      <c r="F49" s="19">
        <v>4.666666666666667</v>
      </c>
      <c r="G49" s="19">
        <v>3.3</v>
      </c>
      <c r="H49" s="19">
        <v>3.3</v>
      </c>
      <c r="I49" s="19">
        <v>4.566666666666666</v>
      </c>
      <c r="J49" s="19">
        <v>3.8666666666666667</v>
      </c>
      <c r="K49" s="19">
        <v>4.266666666666667</v>
      </c>
      <c r="L49" s="19">
        <v>4.833333333333333</v>
      </c>
      <c r="M49" s="19">
        <v>5.3</v>
      </c>
      <c r="N49" s="19">
        <v>5.6</v>
      </c>
      <c r="O49" s="10"/>
      <c r="R49" s="11" t="s">
        <v>21</v>
      </c>
      <c r="S49" s="8" t="s">
        <v>27</v>
      </c>
      <c r="T49" s="12">
        <v>6.133333333333334</v>
      </c>
      <c r="U49" s="12">
        <v>4.133333333333334</v>
      </c>
      <c r="V49" s="12">
        <v>4.266666666666667</v>
      </c>
      <c r="W49" s="12">
        <v>3.1</v>
      </c>
      <c r="X49" s="12">
        <v>3.8</v>
      </c>
      <c r="Y49" s="57">
        <v>4.133333333333334</v>
      </c>
      <c r="Z49" s="12">
        <v>3.966666666666667</v>
      </c>
      <c r="AA49" s="58">
        <v>5.8</v>
      </c>
      <c r="AB49" s="12">
        <v>4.066666666666666</v>
      </c>
      <c r="AC49" s="12">
        <v>6.266666666666667</v>
      </c>
      <c r="AD49" s="12">
        <v>5.633333333333334</v>
      </c>
      <c r="AE49" s="12">
        <v>7.133333333333334</v>
      </c>
      <c r="AF49" s="13"/>
    </row>
    <row r="50" spans="1:32" ht="15">
      <c r="A50" s="8" t="s">
        <v>32</v>
      </c>
      <c r="B50" s="9" t="s">
        <v>19</v>
      </c>
      <c r="C50" s="10">
        <v>4.9</v>
      </c>
      <c r="D50" s="10">
        <v>5.6</v>
      </c>
      <c r="E50" s="10">
        <v>4.766666666666667</v>
      </c>
      <c r="F50" s="10">
        <v>3.8666666666666667</v>
      </c>
      <c r="G50" s="10">
        <v>4.3</v>
      </c>
      <c r="H50" s="10">
        <v>5.233333333333333</v>
      </c>
      <c r="I50" s="10">
        <v>4.733333333333333</v>
      </c>
      <c r="J50" s="10">
        <v>4.4</v>
      </c>
      <c r="K50" s="10">
        <v>4.066666666666666</v>
      </c>
      <c r="L50" s="10">
        <v>4.866666666666666</v>
      </c>
      <c r="M50" s="10">
        <v>5.7</v>
      </c>
      <c r="N50" s="10">
        <v>6.166666666666667</v>
      </c>
      <c r="O50" s="10"/>
      <c r="R50" s="11" t="s">
        <v>21</v>
      </c>
      <c r="S50" s="8" t="s">
        <v>28</v>
      </c>
      <c r="T50" s="12">
        <v>5.966666666666667</v>
      </c>
      <c r="U50" s="58">
        <v>4.566666666666666</v>
      </c>
      <c r="V50" s="12">
        <v>4.3</v>
      </c>
      <c r="W50" s="12">
        <v>2.8</v>
      </c>
      <c r="X50" s="12">
        <v>4.266666666666667</v>
      </c>
      <c r="Y50" s="12">
        <v>4.866666666666666</v>
      </c>
      <c r="Z50" s="12">
        <v>4.2</v>
      </c>
      <c r="AA50" s="12">
        <v>4.833333333333333</v>
      </c>
      <c r="AB50" s="12">
        <v>3.433333333333333</v>
      </c>
      <c r="AC50" s="12">
        <v>5.7</v>
      </c>
      <c r="AD50" s="12">
        <v>5.066666666666666</v>
      </c>
      <c r="AE50" s="12">
        <v>6.5</v>
      </c>
      <c r="AF50" s="13"/>
    </row>
    <row r="51" spans="1:32" ht="15">
      <c r="A51" s="8" t="s">
        <v>32</v>
      </c>
      <c r="B51" s="9" t="s">
        <v>21</v>
      </c>
      <c r="C51" s="10">
        <v>6.266666666666667</v>
      </c>
      <c r="D51" s="10">
        <v>4.1</v>
      </c>
      <c r="E51" s="10">
        <v>4.033333333333333</v>
      </c>
      <c r="F51" s="10">
        <v>3</v>
      </c>
      <c r="G51" s="10">
        <v>3.966666666666667</v>
      </c>
      <c r="H51" s="10">
        <v>4.8</v>
      </c>
      <c r="I51" s="10">
        <v>4.166666666666667</v>
      </c>
      <c r="J51" s="10">
        <v>5.233333333333333</v>
      </c>
      <c r="K51" s="10">
        <v>4.166666666666667</v>
      </c>
      <c r="L51" s="10">
        <v>5.966666666666667</v>
      </c>
      <c r="M51" s="10">
        <v>5.566666666666666</v>
      </c>
      <c r="N51" s="10">
        <v>6.5</v>
      </c>
      <c r="O51" s="10"/>
      <c r="R51" s="11" t="s">
        <v>21</v>
      </c>
      <c r="S51" s="8" t="s">
        <v>29</v>
      </c>
      <c r="T51" s="12">
        <v>5.966666666666667</v>
      </c>
      <c r="U51" s="12">
        <v>4.1</v>
      </c>
      <c r="V51" s="12">
        <v>4.233333333333333</v>
      </c>
      <c r="W51" s="12">
        <v>2.3</v>
      </c>
      <c r="X51" s="12">
        <v>3.1666666666666665</v>
      </c>
      <c r="Y51" s="12">
        <v>4.233333333333333</v>
      </c>
      <c r="Z51" s="57">
        <v>3.6</v>
      </c>
      <c r="AA51" s="12">
        <v>5.433333333333334</v>
      </c>
      <c r="AB51" s="12">
        <v>4.066666666666666</v>
      </c>
      <c r="AC51" s="12">
        <v>6.366666666666666</v>
      </c>
      <c r="AD51" s="12">
        <v>5.666666666666667</v>
      </c>
      <c r="AE51" s="12">
        <v>7.2</v>
      </c>
      <c r="AF51" s="13"/>
    </row>
    <row r="52" spans="1:32" ht="15.75" thickBot="1">
      <c r="A52" s="14" t="s">
        <v>32</v>
      </c>
      <c r="B52" s="15" t="s">
        <v>23</v>
      </c>
      <c r="C52" s="16">
        <v>17.1</v>
      </c>
      <c r="D52" s="16">
        <v>15.333333333333334</v>
      </c>
      <c r="E52" s="16">
        <v>13.866666666666667</v>
      </c>
      <c r="F52" s="16">
        <v>11.533333333333333</v>
      </c>
      <c r="G52" s="16">
        <v>11.566666666666666</v>
      </c>
      <c r="H52" s="16">
        <v>13.333333333333334</v>
      </c>
      <c r="I52" s="16">
        <v>13.466666666666667</v>
      </c>
      <c r="J52" s="16">
        <v>13.5</v>
      </c>
      <c r="K52" s="16">
        <v>12.5</v>
      </c>
      <c r="L52" s="16">
        <v>15.666666666666666</v>
      </c>
      <c r="M52" s="16">
        <v>16.566666666666666</v>
      </c>
      <c r="N52" s="16">
        <v>18.266666666666666</v>
      </c>
      <c r="O52" s="16">
        <f>SUM(C52:N52)</f>
        <v>172.7</v>
      </c>
      <c r="R52" s="11" t="s">
        <v>21</v>
      </c>
      <c r="S52" s="8" t="s">
        <v>30</v>
      </c>
      <c r="T52" s="12">
        <v>6.266666666666667</v>
      </c>
      <c r="U52" s="12">
        <v>4.266666666666667</v>
      </c>
      <c r="V52" s="12">
        <v>4.333333333333333</v>
      </c>
      <c r="W52" s="58">
        <v>3.466666666666667</v>
      </c>
      <c r="X52" s="12">
        <v>4.333333333333333</v>
      </c>
      <c r="Y52" s="12">
        <v>4.9</v>
      </c>
      <c r="Z52" s="12">
        <v>4.266666666666667</v>
      </c>
      <c r="AA52" s="12">
        <v>5.333333333333333</v>
      </c>
      <c r="AB52" s="12">
        <v>4.2</v>
      </c>
      <c r="AC52" s="12">
        <v>5.666666666666667</v>
      </c>
      <c r="AD52" s="12">
        <v>5.5</v>
      </c>
      <c r="AE52" s="12">
        <v>6.3</v>
      </c>
      <c r="AF52" s="13"/>
    </row>
    <row r="53" spans="1:32" ht="15.75" thickTop="1">
      <c r="A53" s="17" t="s">
        <v>33</v>
      </c>
      <c r="B53" s="18" t="s">
        <v>18</v>
      </c>
      <c r="C53" s="19">
        <v>6.066666666666666</v>
      </c>
      <c r="D53" s="19">
        <v>5.4</v>
      </c>
      <c r="E53" s="19">
        <v>4.6</v>
      </c>
      <c r="F53" s="19">
        <v>4.233333333333333</v>
      </c>
      <c r="G53" s="19">
        <v>2.8666666666666667</v>
      </c>
      <c r="H53" s="19">
        <v>3.4</v>
      </c>
      <c r="I53" s="19">
        <v>4</v>
      </c>
      <c r="J53" s="19">
        <v>3.566666666666667</v>
      </c>
      <c r="K53" s="19">
        <v>3.933333333333333</v>
      </c>
      <c r="L53" s="19">
        <v>4.8</v>
      </c>
      <c r="M53" s="19">
        <v>5.533333333333333</v>
      </c>
      <c r="N53" s="19">
        <v>5.8</v>
      </c>
      <c r="O53" s="10"/>
      <c r="R53" s="11" t="s">
        <v>21</v>
      </c>
      <c r="S53" s="8" t="s">
        <v>31</v>
      </c>
      <c r="T53" s="12">
        <v>6.6</v>
      </c>
      <c r="U53" s="12">
        <v>4.333333333333333</v>
      </c>
      <c r="V53" s="58">
        <v>4.633333333333334</v>
      </c>
      <c r="W53" s="12">
        <v>3.066666666666667</v>
      </c>
      <c r="X53" s="12">
        <v>4.266666666666667</v>
      </c>
      <c r="Y53" s="12">
        <v>4.966666666666667</v>
      </c>
      <c r="Z53" s="12">
        <v>4.433333333333334</v>
      </c>
      <c r="AA53" s="12">
        <v>5.366666666666666</v>
      </c>
      <c r="AB53" s="58">
        <v>4.5</v>
      </c>
      <c r="AC53" s="12">
        <v>6.2</v>
      </c>
      <c r="AD53" s="58">
        <v>6.1</v>
      </c>
      <c r="AE53" s="12">
        <v>7.066666666666666</v>
      </c>
      <c r="AF53" s="13"/>
    </row>
    <row r="54" spans="1:32" ht="15">
      <c r="A54" s="8" t="s">
        <v>33</v>
      </c>
      <c r="B54" s="9" t="s">
        <v>19</v>
      </c>
      <c r="C54" s="10">
        <v>5</v>
      </c>
      <c r="D54" s="10">
        <v>5.4</v>
      </c>
      <c r="E54" s="10">
        <v>4.9</v>
      </c>
      <c r="F54" s="10">
        <v>3.5</v>
      </c>
      <c r="G54" s="10">
        <v>3.7666666666666666</v>
      </c>
      <c r="H54" s="10">
        <v>4.266666666666667</v>
      </c>
      <c r="I54" s="10">
        <v>4.3</v>
      </c>
      <c r="J54" s="10">
        <v>4.6</v>
      </c>
      <c r="K54" s="10">
        <v>4.3</v>
      </c>
      <c r="L54" s="10">
        <v>4.3</v>
      </c>
      <c r="M54" s="10">
        <v>5.833333333333333</v>
      </c>
      <c r="N54" s="10">
        <v>6.366666666666666</v>
      </c>
      <c r="O54" s="10"/>
      <c r="R54" s="11" t="s">
        <v>21</v>
      </c>
      <c r="S54" s="8" t="s">
        <v>32</v>
      </c>
      <c r="T54" s="12">
        <v>6.266666666666667</v>
      </c>
      <c r="U54" s="12">
        <v>4.1</v>
      </c>
      <c r="V54" s="12">
        <v>4.033333333333333</v>
      </c>
      <c r="W54" s="12">
        <v>3</v>
      </c>
      <c r="X54" s="12">
        <v>3.966666666666667</v>
      </c>
      <c r="Y54" s="12">
        <v>4.8</v>
      </c>
      <c r="Z54" s="12">
        <v>4.166666666666667</v>
      </c>
      <c r="AA54" s="12">
        <v>5.233333333333333</v>
      </c>
      <c r="AB54" s="12">
        <v>4.166666666666667</v>
      </c>
      <c r="AC54" s="12">
        <v>5.966666666666667</v>
      </c>
      <c r="AD54" s="12">
        <v>5.566666666666666</v>
      </c>
      <c r="AE54" s="12">
        <v>6.5</v>
      </c>
      <c r="AF54" s="13"/>
    </row>
    <row r="55" spans="1:32" ht="15">
      <c r="A55" s="8" t="s">
        <v>33</v>
      </c>
      <c r="B55" s="9" t="s">
        <v>21</v>
      </c>
      <c r="C55" s="10">
        <v>6</v>
      </c>
      <c r="D55" s="10">
        <v>3.966666666666667</v>
      </c>
      <c r="E55" s="10">
        <v>4.4</v>
      </c>
      <c r="F55" s="10">
        <v>2.1666666666666665</v>
      </c>
      <c r="G55" s="10">
        <v>3.1333333333333333</v>
      </c>
      <c r="H55" s="10">
        <v>4.433333333333334</v>
      </c>
      <c r="I55" s="10">
        <v>3.7333333333333334</v>
      </c>
      <c r="J55" s="10">
        <v>5.5</v>
      </c>
      <c r="K55" s="10">
        <v>4</v>
      </c>
      <c r="L55" s="10">
        <v>6.433333333333334</v>
      </c>
      <c r="M55" s="10">
        <v>5.666666666666667</v>
      </c>
      <c r="N55" s="10">
        <v>6.833333333333333</v>
      </c>
      <c r="O55" s="10"/>
      <c r="R55" s="11" t="s">
        <v>21</v>
      </c>
      <c r="S55" s="8" t="s">
        <v>33</v>
      </c>
      <c r="T55" s="12">
        <v>6</v>
      </c>
      <c r="U55" s="12">
        <v>3.966666666666667</v>
      </c>
      <c r="V55" s="12">
        <v>4.4</v>
      </c>
      <c r="W55" s="57">
        <v>2.1666666666666665</v>
      </c>
      <c r="X55" s="57">
        <v>3.1333333333333333</v>
      </c>
      <c r="Y55" s="12">
        <v>4.433333333333334</v>
      </c>
      <c r="Z55" s="12">
        <v>3.7333333333333334</v>
      </c>
      <c r="AA55" s="12">
        <v>5.5</v>
      </c>
      <c r="AB55" s="12">
        <v>4</v>
      </c>
      <c r="AC55" s="12">
        <v>6.433333333333334</v>
      </c>
      <c r="AD55" s="12">
        <v>5.666666666666667</v>
      </c>
      <c r="AE55" s="12">
        <v>6.833333333333333</v>
      </c>
      <c r="AF55" s="13"/>
    </row>
    <row r="56" spans="1:32" ht="15.75" thickBot="1">
      <c r="A56" s="14" t="s">
        <v>33</v>
      </c>
      <c r="B56" s="15" t="s">
        <v>23</v>
      </c>
      <c r="C56" s="16">
        <v>17.066666666666666</v>
      </c>
      <c r="D56" s="16">
        <v>14.766666666666667</v>
      </c>
      <c r="E56" s="16">
        <v>13.9</v>
      </c>
      <c r="F56" s="16">
        <v>9.9</v>
      </c>
      <c r="G56" s="16">
        <v>9.766666666666667</v>
      </c>
      <c r="H56" s="16">
        <v>12.1</v>
      </c>
      <c r="I56" s="16">
        <v>12.033333333333333</v>
      </c>
      <c r="J56" s="16">
        <v>13.666666666666666</v>
      </c>
      <c r="K56" s="16">
        <v>12.233333333333333</v>
      </c>
      <c r="L56" s="16">
        <v>15.533333333333333</v>
      </c>
      <c r="M56" s="16">
        <v>17.033333333333335</v>
      </c>
      <c r="N56" s="16">
        <v>19</v>
      </c>
      <c r="O56" s="16">
        <f>SUM(C56:N56)</f>
        <v>167</v>
      </c>
      <c r="R56" s="11" t="s">
        <v>21</v>
      </c>
      <c r="S56" s="8" t="s">
        <v>34</v>
      </c>
      <c r="T56" s="12">
        <v>6.333333333333333</v>
      </c>
      <c r="U56" s="12">
        <v>4.333333333333333</v>
      </c>
      <c r="V56" s="12">
        <v>4.2</v>
      </c>
      <c r="W56" s="12">
        <v>3</v>
      </c>
      <c r="X56" s="12">
        <v>3.966666666666667</v>
      </c>
      <c r="Y56" s="12">
        <v>4.4</v>
      </c>
      <c r="Z56" s="12">
        <v>4</v>
      </c>
      <c r="AA56" s="58">
        <v>5.766666666666667</v>
      </c>
      <c r="AB56" s="12">
        <v>4.166666666666667</v>
      </c>
      <c r="AC56" s="12">
        <v>6.166666666666667</v>
      </c>
      <c r="AD56" s="12">
        <v>5.933333333333334</v>
      </c>
      <c r="AE56" s="12">
        <v>7.2</v>
      </c>
      <c r="AF56" s="13"/>
    </row>
    <row r="57" spans="1:32" ht="15.75" thickTop="1">
      <c r="A57" s="17" t="s">
        <v>34</v>
      </c>
      <c r="B57" s="18" t="s">
        <v>18</v>
      </c>
      <c r="C57" s="19">
        <v>6.433333333333334</v>
      </c>
      <c r="D57" s="19">
        <v>5.766666666666667</v>
      </c>
      <c r="E57" s="19">
        <v>5.233333333333333</v>
      </c>
      <c r="F57" s="19">
        <v>4.6</v>
      </c>
      <c r="G57" s="19">
        <v>3.1</v>
      </c>
      <c r="H57" s="19">
        <v>3.3333333333333335</v>
      </c>
      <c r="I57" s="19">
        <v>4.1</v>
      </c>
      <c r="J57" s="19">
        <v>4.333333333333333</v>
      </c>
      <c r="K57" s="19">
        <v>4.3</v>
      </c>
      <c r="L57" s="19">
        <v>5.566666666666666</v>
      </c>
      <c r="M57" s="19">
        <v>6</v>
      </c>
      <c r="N57" s="19">
        <v>6.4</v>
      </c>
      <c r="O57" s="10"/>
      <c r="R57" s="11" t="s">
        <v>21</v>
      </c>
      <c r="S57" s="8" t="s">
        <v>35</v>
      </c>
      <c r="T57" s="12">
        <v>6.4</v>
      </c>
      <c r="U57" s="12">
        <v>4.3</v>
      </c>
      <c r="V57" s="12">
        <v>4.466666666666667</v>
      </c>
      <c r="W57" s="12">
        <v>2.933333333333333</v>
      </c>
      <c r="X57" s="12">
        <v>4.466666666666667</v>
      </c>
      <c r="Y57" s="12">
        <v>4.633333333333334</v>
      </c>
      <c r="Z57" s="12">
        <v>4.266666666666667</v>
      </c>
      <c r="AA57" s="12">
        <v>4.866666666666666</v>
      </c>
      <c r="AB57" s="12">
        <v>3.6333333333333333</v>
      </c>
      <c r="AC57" s="12">
        <v>5.3</v>
      </c>
      <c r="AD57" s="12">
        <v>5.2</v>
      </c>
      <c r="AE57" s="12">
        <v>6.633333333333334</v>
      </c>
      <c r="AF57" s="13"/>
    </row>
    <row r="58" spans="1:32" ht="15">
      <c r="A58" s="8" t="s">
        <v>34</v>
      </c>
      <c r="B58" s="9" t="s">
        <v>19</v>
      </c>
      <c r="C58" s="10">
        <v>5.7</v>
      </c>
      <c r="D58" s="10">
        <v>5.9</v>
      </c>
      <c r="E58" s="10">
        <v>4.666666666666667</v>
      </c>
      <c r="F58" s="10">
        <v>3.6</v>
      </c>
      <c r="G58" s="10">
        <v>4.133333333333334</v>
      </c>
      <c r="H58" s="10">
        <v>4.733333333333333</v>
      </c>
      <c r="I58" s="10">
        <v>4.666666666666667</v>
      </c>
      <c r="J58" s="10">
        <v>4.533333333333333</v>
      </c>
      <c r="K58" s="10">
        <v>4.2</v>
      </c>
      <c r="L58" s="10">
        <v>4.8</v>
      </c>
      <c r="M58" s="10">
        <v>6.466666666666667</v>
      </c>
      <c r="N58" s="10">
        <v>6.066666666666666</v>
      </c>
      <c r="O58" s="10"/>
      <c r="R58" s="11" t="s">
        <v>21</v>
      </c>
      <c r="S58" s="8" t="s">
        <v>36</v>
      </c>
      <c r="T58" s="12">
        <v>6.466666666666667</v>
      </c>
      <c r="U58" s="12">
        <v>4.333333333333333</v>
      </c>
      <c r="V58" s="12">
        <v>4.166666666666667</v>
      </c>
      <c r="W58" s="12">
        <v>3.1</v>
      </c>
      <c r="X58" s="12">
        <v>4.5</v>
      </c>
      <c r="Y58" s="12">
        <v>4.9</v>
      </c>
      <c r="Z58" s="12">
        <v>4.733333333333333</v>
      </c>
      <c r="AA58" s="12">
        <v>5.233333333333333</v>
      </c>
      <c r="AB58" s="12">
        <v>4.066666666666666</v>
      </c>
      <c r="AC58" s="12">
        <v>5.8</v>
      </c>
      <c r="AD58" s="12">
        <v>5.133333333333334</v>
      </c>
      <c r="AE58" s="12">
        <v>6.966666666666667</v>
      </c>
      <c r="AF58" s="13"/>
    </row>
    <row r="59" spans="1:32" ht="15">
      <c r="A59" s="8" t="s">
        <v>34</v>
      </c>
      <c r="B59" s="9" t="s">
        <v>21</v>
      </c>
      <c r="C59" s="10">
        <v>6.333333333333333</v>
      </c>
      <c r="D59" s="10">
        <v>4.333333333333333</v>
      </c>
      <c r="E59" s="10">
        <v>4.2</v>
      </c>
      <c r="F59" s="10">
        <v>3</v>
      </c>
      <c r="G59" s="10">
        <v>3.966666666666667</v>
      </c>
      <c r="H59" s="10">
        <v>4.4</v>
      </c>
      <c r="I59" s="10">
        <v>4</v>
      </c>
      <c r="J59" s="10">
        <v>5.766666666666667</v>
      </c>
      <c r="K59" s="10">
        <v>4.166666666666667</v>
      </c>
      <c r="L59" s="10">
        <v>6.166666666666667</v>
      </c>
      <c r="M59" s="10">
        <v>5.933333333333334</v>
      </c>
      <c r="N59" s="10">
        <v>7.2</v>
      </c>
      <c r="O59" s="10"/>
      <c r="R59" s="11" t="s">
        <v>21</v>
      </c>
      <c r="S59" s="8" t="s">
        <v>37</v>
      </c>
      <c r="T59" s="12">
        <v>6.133333333333334</v>
      </c>
      <c r="U59" s="12">
        <v>4.3</v>
      </c>
      <c r="V59" s="12">
        <v>4.366666666666666</v>
      </c>
      <c r="W59" s="12">
        <v>2.966666666666667</v>
      </c>
      <c r="X59" s="12">
        <v>4.1</v>
      </c>
      <c r="Y59" s="12">
        <v>4.533333333333333</v>
      </c>
      <c r="Z59" s="12">
        <v>4.366666666666666</v>
      </c>
      <c r="AA59" s="57">
        <v>4.533333333333333</v>
      </c>
      <c r="AB59" s="57">
        <v>3.3333333333333335</v>
      </c>
      <c r="AC59" s="57">
        <v>5.233333333333333</v>
      </c>
      <c r="AD59" s="12">
        <v>4.666666666666667</v>
      </c>
      <c r="AE59" s="12">
        <v>6.466666666666667</v>
      </c>
      <c r="AF59" s="13"/>
    </row>
    <row r="60" spans="1:32" ht="15.75" thickBot="1">
      <c r="A60" s="14" t="s">
        <v>34</v>
      </c>
      <c r="B60" s="15" t="s">
        <v>23</v>
      </c>
      <c r="C60" s="16">
        <v>18.466666666666665</v>
      </c>
      <c r="D60" s="16">
        <v>16</v>
      </c>
      <c r="E60" s="16">
        <v>14.1</v>
      </c>
      <c r="F60" s="16">
        <v>11.2</v>
      </c>
      <c r="G60" s="16">
        <v>11.2</v>
      </c>
      <c r="H60" s="16">
        <v>12.466666666666667</v>
      </c>
      <c r="I60" s="16">
        <v>12.766666666666667</v>
      </c>
      <c r="J60" s="16">
        <v>14.633333333333333</v>
      </c>
      <c r="K60" s="16">
        <v>12.666666666666666</v>
      </c>
      <c r="L60" s="16">
        <v>16.533333333333335</v>
      </c>
      <c r="M60" s="16">
        <v>18.4</v>
      </c>
      <c r="N60" s="16">
        <v>19.666666666666668</v>
      </c>
      <c r="O60" s="16">
        <f>SUM(C60:N60)</f>
        <v>178.10000000000002</v>
      </c>
      <c r="R60" s="25" t="s">
        <v>21</v>
      </c>
      <c r="S60" s="26" t="s">
        <v>38</v>
      </c>
      <c r="T60" s="147">
        <v>6.666666666666667</v>
      </c>
      <c r="U60" s="27">
        <v>4.5</v>
      </c>
      <c r="V60" s="27">
        <v>4.1</v>
      </c>
      <c r="W60" s="27">
        <v>2.8333333333333335</v>
      </c>
      <c r="X60" s="27">
        <v>4.266666666666667</v>
      </c>
      <c r="Y60" s="27">
        <v>4.533333333333333</v>
      </c>
      <c r="Z60" s="27">
        <v>4.466666666666667</v>
      </c>
      <c r="AA60" s="27">
        <v>4.766666666666667</v>
      </c>
      <c r="AB60" s="27">
        <v>3.466666666666667</v>
      </c>
      <c r="AC60" s="27">
        <v>5.366666666666666</v>
      </c>
      <c r="AD60" s="27">
        <v>4.933333333333334</v>
      </c>
      <c r="AE60" s="27">
        <v>6.4</v>
      </c>
      <c r="AF60" s="28"/>
    </row>
    <row r="61" spans="1:32" ht="16.5" thickBot="1" thickTop="1">
      <c r="A61" s="17" t="s">
        <v>35</v>
      </c>
      <c r="B61" s="18" t="s">
        <v>18</v>
      </c>
      <c r="C61" s="19">
        <v>5.9</v>
      </c>
      <c r="D61" s="19">
        <v>5.633333333333334</v>
      </c>
      <c r="E61" s="19">
        <v>5.233333333333333</v>
      </c>
      <c r="F61" s="19">
        <v>4.666666666666667</v>
      </c>
      <c r="G61" s="19">
        <v>3.466666666666667</v>
      </c>
      <c r="H61" s="19">
        <v>3.3666666666666667</v>
      </c>
      <c r="I61" s="19">
        <v>4.8</v>
      </c>
      <c r="J61" s="19">
        <v>3.8666666666666667</v>
      </c>
      <c r="K61" s="19">
        <v>3.933333333333333</v>
      </c>
      <c r="L61" s="19">
        <v>4.366666666666666</v>
      </c>
      <c r="M61" s="19">
        <v>5.433333333333334</v>
      </c>
      <c r="N61" s="19">
        <v>5.466666666666667</v>
      </c>
      <c r="O61" s="10"/>
      <c r="R61" s="20" t="s">
        <v>21</v>
      </c>
      <c r="S61" s="21" t="s">
        <v>39</v>
      </c>
      <c r="T61" s="22">
        <f aca="true" t="shared" si="2" ref="T61:AE61">AVERAGE(T43:T60)</f>
        <v>6.235185185185186</v>
      </c>
      <c r="U61" s="22">
        <f t="shared" si="2"/>
        <v>4.203703703703704</v>
      </c>
      <c r="V61" s="22">
        <f t="shared" si="2"/>
        <v>4.229629629629629</v>
      </c>
      <c r="W61" s="22">
        <f t="shared" si="2"/>
        <v>2.827777777777778</v>
      </c>
      <c r="X61" s="22">
        <f t="shared" si="2"/>
        <v>4.042592592592593</v>
      </c>
      <c r="Y61" s="22">
        <f t="shared" si="2"/>
        <v>4.662962962962964</v>
      </c>
      <c r="Z61" s="22">
        <f t="shared" si="2"/>
        <v>4.244444444444444</v>
      </c>
      <c r="AA61" s="22">
        <f t="shared" si="2"/>
        <v>5.235185185185185</v>
      </c>
      <c r="AB61" s="22">
        <f t="shared" si="2"/>
        <v>3.9240740740740736</v>
      </c>
      <c r="AC61" s="22">
        <f t="shared" si="2"/>
        <v>5.859259259259259</v>
      </c>
      <c r="AD61" s="22">
        <f t="shared" si="2"/>
        <v>5.337037037037039</v>
      </c>
      <c r="AE61" s="22">
        <f t="shared" si="2"/>
        <v>6.6722222222222225</v>
      </c>
      <c r="AF61" s="13"/>
    </row>
    <row r="62" spans="1:32" ht="15.75" thickTop="1">
      <c r="A62" s="8" t="s">
        <v>35</v>
      </c>
      <c r="B62" s="9" t="s">
        <v>19</v>
      </c>
      <c r="C62" s="10">
        <v>5.166666666666667</v>
      </c>
      <c r="D62" s="10">
        <v>6.1</v>
      </c>
      <c r="E62" s="10">
        <v>4.533333333333333</v>
      </c>
      <c r="F62" s="10">
        <v>3.8</v>
      </c>
      <c r="G62" s="10">
        <v>4.633333333333334</v>
      </c>
      <c r="H62" s="10">
        <v>5.033333333333333</v>
      </c>
      <c r="I62" s="10">
        <v>4.566666666666666</v>
      </c>
      <c r="J62" s="10">
        <v>4.566666666666666</v>
      </c>
      <c r="K62" s="10">
        <v>3.933333333333333</v>
      </c>
      <c r="L62" s="10">
        <v>4</v>
      </c>
      <c r="M62" s="10">
        <v>5.433333333333334</v>
      </c>
      <c r="N62" s="10">
        <v>6.066666666666666</v>
      </c>
      <c r="O62" s="10"/>
      <c r="R62" s="23" t="s">
        <v>23</v>
      </c>
      <c r="S62" s="17" t="s">
        <v>17</v>
      </c>
      <c r="T62" s="24">
        <v>17.5</v>
      </c>
      <c r="U62" s="24">
        <v>15.133333333333333</v>
      </c>
      <c r="V62" s="24">
        <v>14.733333333333333</v>
      </c>
      <c r="W62" s="24">
        <v>11.5</v>
      </c>
      <c r="X62" s="24">
        <v>12.1</v>
      </c>
      <c r="Y62" s="24">
        <v>13.4</v>
      </c>
      <c r="Z62" s="24">
        <v>13.8</v>
      </c>
      <c r="AA62" s="24">
        <v>13.3</v>
      </c>
      <c r="AB62" s="24">
        <v>12.6</v>
      </c>
      <c r="AC62" s="24">
        <v>16.566666666666666</v>
      </c>
      <c r="AD62" s="24">
        <v>16.566666666666666</v>
      </c>
      <c r="AE62" s="24">
        <v>19.1</v>
      </c>
      <c r="AF62" s="29">
        <v>176.3</v>
      </c>
    </row>
    <row r="63" spans="1:32" ht="15">
      <c r="A63" s="8" t="s">
        <v>35</v>
      </c>
      <c r="B63" s="9" t="s">
        <v>21</v>
      </c>
      <c r="C63" s="10">
        <v>6.4</v>
      </c>
      <c r="D63" s="10">
        <v>4.3</v>
      </c>
      <c r="E63" s="10">
        <v>4.466666666666667</v>
      </c>
      <c r="F63" s="10">
        <v>2.933333333333333</v>
      </c>
      <c r="G63" s="10">
        <v>4.466666666666667</v>
      </c>
      <c r="H63" s="10">
        <v>4.633333333333334</v>
      </c>
      <c r="I63" s="10">
        <v>4.266666666666667</v>
      </c>
      <c r="J63" s="10">
        <v>4.866666666666666</v>
      </c>
      <c r="K63" s="10">
        <v>3.6333333333333333</v>
      </c>
      <c r="L63" s="10">
        <v>5.3</v>
      </c>
      <c r="M63" s="10">
        <v>5.2</v>
      </c>
      <c r="N63" s="10">
        <v>6.633333333333334</v>
      </c>
      <c r="O63" s="10"/>
      <c r="R63" s="11" t="s">
        <v>23</v>
      </c>
      <c r="S63" s="8" t="s">
        <v>20</v>
      </c>
      <c r="T63" s="57">
        <v>15.466666666666667</v>
      </c>
      <c r="U63" s="12">
        <v>14.466666666666667</v>
      </c>
      <c r="V63" s="57">
        <v>12.2</v>
      </c>
      <c r="W63" s="12">
        <v>10.066666666666666</v>
      </c>
      <c r="X63" s="12">
        <v>11.233333333333333</v>
      </c>
      <c r="Y63" s="12">
        <v>12.733333333333333</v>
      </c>
      <c r="Z63" s="12">
        <v>13.466666666666667</v>
      </c>
      <c r="AA63" s="12">
        <v>13.066666666666666</v>
      </c>
      <c r="AB63" s="12">
        <v>11.3</v>
      </c>
      <c r="AC63" s="12">
        <v>13.633333333333333</v>
      </c>
      <c r="AD63" s="57">
        <v>14.166666666666666</v>
      </c>
      <c r="AE63" s="57">
        <v>15.8</v>
      </c>
      <c r="AF63" s="146">
        <v>157.6</v>
      </c>
    </row>
    <row r="64" spans="1:32" ht="15.75" thickBot="1">
      <c r="A64" s="14" t="s">
        <v>35</v>
      </c>
      <c r="B64" s="15" t="s">
        <v>23</v>
      </c>
      <c r="C64" s="16">
        <v>17.466666666666665</v>
      </c>
      <c r="D64" s="16">
        <v>16.033333333333335</v>
      </c>
      <c r="E64" s="16">
        <v>14.233333333333333</v>
      </c>
      <c r="F64" s="16">
        <v>11.4</v>
      </c>
      <c r="G64" s="16">
        <v>12.566666666666666</v>
      </c>
      <c r="H64" s="16">
        <v>13.033333333333333</v>
      </c>
      <c r="I64" s="16">
        <v>13.633333333333333</v>
      </c>
      <c r="J64" s="16">
        <v>13.3</v>
      </c>
      <c r="K64" s="16">
        <v>11.5</v>
      </c>
      <c r="L64" s="16">
        <v>13.666666666666666</v>
      </c>
      <c r="M64" s="16">
        <v>16.066666666666666</v>
      </c>
      <c r="N64" s="16">
        <v>18.166666666666668</v>
      </c>
      <c r="O64" s="16">
        <f>SUM(C64:N64)</f>
        <v>171.06666666666666</v>
      </c>
      <c r="R64" s="11" t="s">
        <v>23</v>
      </c>
      <c r="S64" s="8" t="s">
        <v>22</v>
      </c>
      <c r="T64" s="12">
        <v>17.3</v>
      </c>
      <c r="U64" s="12">
        <v>16.033333333333335</v>
      </c>
      <c r="V64" s="12">
        <v>14.133333333333333</v>
      </c>
      <c r="W64" s="12">
        <v>10.933333333333334</v>
      </c>
      <c r="X64" s="12">
        <v>12.633333333333333</v>
      </c>
      <c r="Y64" s="58">
        <v>14</v>
      </c>
      <c r="Z64" s="12">
        <v>14</v>
      </c>
      <c r="AA64" s="12">
        <v>13.733333333333333</v>
      </c>
      <c r="AB64" s="12">
        <v>12.966666666666667</v>
      </c>
      <c r="AC64" s="12">
        <v>15.133333333333333</v>
      </c>
      <c r="AD64" s="12">
        <v>15.8</v>
      </c>
      <c r="AE64" s="12">
        <v>17.966666666666665</v>
      </c>
      <c r="AF64" s="29">
        <v>174.63333333333335</v>
      </c>
    </row>
    <row r="65" spans="1:32" ht="15.75" thickTop="1">
      <c r="A65" s="17" t="s">
        <v>36</v>
      </c>
      <c r="B65" s="18" t="s">
        <v>18</v>
      </c>
      <c r="C65" s="19">
        <v>6.2</v>
      </c>
      <c r="D65" s="19">
        <v>5.866666666666666</v>
      </c>
      <c r="E65" s="19">
        <v>5.566666666666666</v>
      </c>
      <c r="F65" s="19">
        <v>4.833333333333333</v>
      </c>
      <c r="G65" s="19">
        <v>3.433333333333333</v>
      </c>
      <c r="H65" s="19">
        <v>3.6666666666666665</v>
      </c>
      <c r="I65" s="19">
        <v>4.733333333333333</v>
      </c>
      <c r="J65" s="19">
        <v>4.1</v>
      </c>
      <c r="K65" s="19">
        <v>4.266666666666667</v>
      </c>
      <c r="L65" s="19">
        <v>4.862068965517241</v>
      </c>
      <c r="M65" s="19">
        <v>5.266666666666667</v>
      </c>
      <c r="N65" s="19">
        <v>5.633333333333334</v>
      </c>
      <c r="O65" s="10"/>
      <c r="R65" s="11" t="s">
        <v>23</v>
      </c>
      <c r="S65" s="8" t="s">
        <v>24</v>
      </c>
      <c r="T65" s="12">
        <v>17.1</v>
      </c>
      <c r="U65" s="12">
        <v>15.933333333333334</v>
      </c>
      <c r="V65" s="12">
        <v>14.2</v>
      </c>
      <c r="W65" s="12">
        <v>11.733333333333333</v>
      </c>
      <c r="X65" s="12">
        <v>12.766666666666667</v>
      </c>
      <c r="Y65" s="58">
        <v>14.033333333333333</v>
      </c>
      <c r="Z65" s="12">
        <v>14.233333333333333</v>
      </c>
      <c r="AA65" s="12">
        <v>13.933333333333334</v>
      </c>
      <c r="AB65" s="12">
        <v>12.766666666666667</v>
      </c>
      <c r="AC65" s="12">
        <v>14.6</v>
      </c>
      <c r="AD65" s="12">
        <v>16.233333333333334</v>
      </c>
      <c r="AE65" s="12">
        <v>17.133333333333333</v>
      </c>
      <c r="AF65" s="29">
        <v>174.66666666666669</v>
      </c>
    </row>
    <row r="66" spans="1:32" ht="15">
      <c r="A66" s="8" t="s">
        <v>36</v>
      </c>
      <c r="B66" s="9" t="s">
        <v>19</v>
      </c>
      <c r="C66" s="10">
        <v>5.333333333333333</v>
      </c>
      <c r="D66" s="10">
        <v>6.033333333333333</v>
      </c>
      <c r="E66" s="10">
        <v>5.066666666666666</v>
      </c>
      <c r="F66" s="10">
        <v>4</v>
      </c>
      <c r="G66" s="10">
        <v>4.533333333333333</v>
      </c>
      <c r="H66" s="10">
        <v>5.233333333333333</v>
      </c>
      <c r="I66" s="10">
        <v>4.633333333333334</v>
      </c>
      <c r="J66" s="10">
        <v>4.5</v>
      </c>
      <c r="K66" s="10">
        <v>4.2</v>
      </c>
      <c r="L66" s="10">
        <v>4.413793103448276</v>
      </c>
      <c r="M66" s="10">
        <v>5.7</v>
      </c>
      <c r="N66" s="10">
        <v>6.4</v>
      </c>
      <c r="O66" s="10"/>
      <c r="R66" s="11" t="s">
        <v>23</v>
      </c>
      <c r="S66" s="8" t="s">
        <v>25</v>
      </c>
      <c r="T66" s="12">
        <v>16.533333333333335</v>
      </c>
      <c r="U66" s="57">
        <v>14.266666666666667</v>
      </c>
      <c r="V66" s="12">
        <v>13.766666666666667</v>
      </c>
      <c r="W66" s="12">
        <v>10.666666666666666</v>
      </c>
      <c r="X66" s="12">
        <v>11.933333333333334</v>
      </c>
      <c r="Y66" s="58">
        <v>13.966666666666667</v>
      </c>
      <c r="Z66" s="12">
        <v>14.133333333333333</v>
      </c>
      <c r="AA66" s="12">
        <v>13.2</v>
      </c>
      <c r="AB66" s="12">
        <v>11.866666666666667</v>
      </c>
      <c r="AC66" s="12">
        <v>14</v>
      </c>
      <c r="AD66" s="12">
        <v>15.066666666666666</v>
      </c>
      <c r="AE66" s="12">
        <v>15.9</v>
      </c>
      <c r="AF66" s="29">
        <v>165.3</v>
      </c>
    </row>
    <row r="67" spans="1:32" ht="15">
      <c r="A67" s="8" t="s">
        <v>36</v>
      </c>
      <c r="B67" s="9" t="s">
        <v>21</v>
      </c>
      <c r="C67" s="10">
        <v>6.466666666666667</v>
      </c>
      <c r="D67" s="10">
        <v>4.333333333333333</v>
      </c>
      <c r="E67" s="10">
        <v>4.166666666666667</v>
      </c>
      <c r="F67" s="10">
        <v>3.1</v>
      </c>
      <c r="G67" s="10">
        <v>4.5</v>
      </c>
      <c r="H67" s="10">
        <v>4.9</v>
      </c>
      <c r="I67" s="10">
        <v>4.733333333333333</v>
      </c>
      <c r="J67" s="10">
        <v>5.233333333333333</v>
      </c>
      <c r="K67" s="10">
        <v>4.066666666666666</v>
      </c>
      <c r="L67" s="10">
        <v>5.827586206896552</v>
      </c>
      <c r="M67" s="10">
        <v>5.133333333333334</v>
      </c>
      <c r="N67" s="10">
        <v>6.966666666666667</v>
      </c>
      <c r="O67" s="10"/>
      <c r="R67" s="11" t="s">
        <v>23</v>
      </c>
      <c r="S67" s="8" t="s">
        <v>26</v>
      </c>
      <c r="T67" s="12">
        <v>17.9</v>
      </c>
      <c r="U67" s="12">
        <v>15.633333333333333</v>
      </c>
      <c r="V67" s="12">
        <v>14.133333333333333</v>
      </c>
      <c r="W67" s="12">
        <v>10.366666666666667</v>
      </c>
      <c r="X67" s="12">
        <v>9.7</v>
      </c>
      <c r="Y67" s="12">
        <v>11.6</v>
      </c>
      <c r="Z67" s="57">
        <v>11.533333333333333</v>
      </c>
      <c r="AA67" s="12">
        <v>13.833333333333334</v>
      </c>
      <c r="AB67" s="12">
        <v>13.266666666666667</v>
      </c>
      <c r="AC67" s="58">
        <v>16.866666666666667</v>
      </c>
      <c r="AD67" s="12">
        <v>18.433333333333334</v>
      </c>
      <c r="AE67" s="58">
        <v>20.466666666666665</v>
      </c>
      <c r="AF67" s="29">
        <v>173.73333333333332</v>
      </c>
    </row>
    <row r="68" spans="1:32" ht="15.75" thickBot="1">
      <c r="A68" s="14" t="s">
        <v>36</v>
      </c>
      <c r="B68" s="15" t="s">
        <v>23</v>
      </c>
      <c r="C68" s="16">
        <v>18</v>
      </c>
      <c r="D68" s="16">
        <v>16.233333333333334</v>
      </c>
      <c r="E68" s="16">
        <v>14.8</v>
      </c>
      <c r="F68" s="16">
        <v>11.933333333333334</v>
      </c>
      <c r="G68" s="16">
        <v>12.466666666666667</v>
      </c>
      <c r="H68" s="16">
        <v>13.8</v>
      </c>
      <c r="I68" s="16">
        <v>14.1</v>
      </c>
      <c r="J68" s="16">
        <v>13.833333333333334</v>
      </c>
      <c r="K68" s="16">
        <v>12.533333333333333</v>
      </c>
      <c r="L68" s="16">
        <v>15.10344827586207</v>
      </c>
      <c r="M68" s="16">
        <v>16.1</v>
      </c>
      <c r="N68" s="16">
        <v>19</v>
      </c>
      <c r="O68" s="16">
        <f>SUM(C68:N68)</f>
        <v>177.90344827586205</v>
      </c>
      <c r="R68" s="11" t="s">
        <v>23</v>
      </c>
      <c r="S68" s="8" t="s">
        <v>27</v>
      </c>
      <c r="T68" s="12">
        <v>18.366666666666667</v>
      </c>
      <c r="U68" s="12">
        <v>15.566666666666666</v>
      </c>
      <c r="V68" s="12">
        <v>14.1</v>
      </c>
      <c r="W68" s="12">
        <v>11.133333333333333</v>
      </c>
      <c r="X68" s="12">
        <v>10.8</v>
      </c>
      <c r="Y68" s="12">
        <v>11.8</v>
      </c>
      <c r="Z68" s="12">
        <v>13.233333333333333</v>
      </c>
      <c r="AA68" s="12">
        <v>14.266666666666667</v>
      </c>
      <c r="AB68" s="12">
        <v>12.233333333333333</v>
      </c>
      <c r="AC68" s="12">
        <v>15.4</v>
      </c>
      <c r="AD68" s="12">
        <v>17.4</v>
      </c>
      <c r="AE68" s="12">
        <v>19.333333333333332</v>
      </c>
      <c r="AF68" s="29">
        <v>173.5666666666667</v>
      </c>
    </row>
    <row r="69" spans="1:32" ht="15.75" thickTop="1">
      <c r="A69" s="17" t="s">
        <v>37</v>
      </c>
      <c r="B69" s="18" t="s">
        <v>18</v>
      </c>
      <c r="C69" s="19">
        <v>5.7</v>
      </c>
      <c r="D69" s="19">
        <v>5.733333333333333</v>
      </c>
      <c r="E69" s="19">
        <v>5.333333333333333</v>
      </c>
      <c r="F69" s="19">
        <v>4.3</v>
      </c>
      <c r="G69" s="19">
        <v>3.6</v>
      </c>
      <c r="H69" s="19">
        <v>3.3666666666666667</v>
      </c>
      <c r="I69" s="19">
        <v>4.966666666666667</v>
      </c>
      <c r="J69" s="19">
        <v>3.466666666666667</v>
      </c>
      <c r="K69" s="19">
        <v>4.166666666666667</v>
      </c>
      <c r="L69" s="19">
        <v>4.1</v>
      </c>
      <c r="M69" s="19">
        <v>5.033333333333333</v>
      </c>
      <c r="N69" s="19">
        <v>5.166666666666667</v>
      </c>
      <c r="O69" s="10"/>
      <c r="R69" s="11" t="s">
        <v>23</v>
      </c>
      <c r="S69" s="8" t="s">
        <v>28</v>
      </c>
      <c r="T69" s="12">
        <v>16.866666666666667</v>
      </c>
      <c r="U69" s="12">
        <v>15.866666666666667</v>
      </c>
      <c r="V69" s="12">
        <v>14.733333333333333</v>
      </c>
      <c r="W69" s="12">
        <v>11.466666666666667</v>
      </c>
      <c r="X69" s="58">
        <v>13.066666666666666</v>
      </c>
      <c r="Y69" s="12">
        <v>13.433333333333334</v>
      </c>
      <c r="Z69" s="12">
        <v>14.066666666666666</v>
      </c>
      <c r="AA69" s="12">
        <v>13.166666666666666</v>
      </c>
      <c r="AB69" s="12">
        <v>11.9</v>
      </c>
      <c r="AC69" s="12">
        <v>13.9</v>
      </c>
      <c r="AD69" s="12">
        <v>15.866666666666667</v>
      </c>
      <c r="AE69" s="12">
        <v>17.866666666666667</v>
      </c>
      <c r="AF69" s="29">
        <v>172.2</v>
      </c>
    </row>
    <row r="70" spans="1:32" ht="15">
      <c r="A70" s="8" t="s">
        <v>37</v>
      </c>
      <c r="B70" s="9" t="s">
        <v>19</v>
      </c>
      <c r="C70" s="10">
        <v>4.8</v>
      </c>
      <c r="D70" s="10">
        <v>5.666666666666667</v>
      </c>
      <c r="E70" s="10">
        <v>4.566666666666666</v>
      </c>
      <c r="F70" s="10">
        <v>4.1</v>
      </c>
      <c r="G70" s="10">
        <v>4.5</v>
      </c>
      <c r="H70" s="10">
        <v>4.966666666666667</v>
      </c>
      <c r="I70" s="10">
        <v>4.666666666666667</v>
      </c>
      <c r="J70" s="10">
        <v>3.7666666666666666</v>
      </c>
      <c r="K70" s="10">
        <v>3.6666666666666665</v>
      </c>
      <c r="L70" s="10">
        <v>3.7333333333333334</v>
      </c>
      <c r="M70" s="10">
        <v>5.466666666666667</v>
      </c>
      <c r="N70" s="10">
        <v>6.2</v>
      </c>
      <c r="O70" s="10"/>
      <c r="R70" s="11" t="s">
        <v>23</v>
      </c>
      <c r="S70" s="8" t="s">
        <v>29</v>
      </c>
      <c r="T70" s="12">
        <v>17.533333333333335</v>
      </c>
      <c r="U70" s="12">
        <v>15.133333333333333</v>
      </c>
      <c r="V70" s="12">
        <v>13.833333333333334</v>
      </c>
      <c r="W70" s="57">
        <v>9.5</v>
      </c>
      <c r="X70" s="57">
        <v>9.566666666666666</v>
      </c>
      <c r="Y70" s="57">
        <v>10.866666666666667</v>
      </c>
      <c r="Z70" s="12">
        <v>11.566666666666666</v>
      </c>
      <c r="AA70" s="12">
        <v>13.566666666666666</v>
      </c>
      <c r="AB70" s="12">
        <v>12.666666666666666</v>
      </c>
      <c r="AC70" s="12">
        <v>16.433333333333334</v>
      </c>
      <c r="AD70" s="12">
        <v>17.733333333333334</v>
      </c>
      <c r="AE70" s="12">
        <v>19.233333333333334</v>
      </c>
      <c r="AF70" s="29">
        <v>167.63333333333333</v>
      </c>
    </row>
    <row r="71" spans="1:32" ht="15">
      <c r="A71" s="8" t="s">
        <v>37</v>
      </c>
      <c r="B71" s="9" t="s">
        <v>21</v>
      </c>
      <c r="C71" s="10">
        <v>6.133333333333334</v>
      </c>
      <c r="D71" s="10">
        <v>4.3</v>
      </c>
      <c r="E71" s="10">
        <v>4.366666666666666</v>
      </c>
      <c r="F71" s="10">
        <v>2.966666666666667</v>
      </c>
      <c r="G71" s="10">
        <v>4.1</v>
      </c>
      <c r="H71" s="10">
        <v>4.533333333333333</v>
      </c>
      <c r="I71" s="10">
        <v>4.366666666666666</v>
      </c>
      <c r="J71" s="10">
        <v>4.533333333333333</v>
      </c>
      <c r="K71" s="10">
        <v>3.3333333333333335</v>
      </c>
      <c r="L71" s="10">
        <v>5.233333333333333</v>
      </c>
      <c r="M71" s="10">
        <v>4.666666666666667</v>
      </c>
      <c r="N71" s="10">
        <v>6.466666666666667</v>
      </c>
      <c r="O71" s="10"/>
      <c r="R71" s="11" t="s">
        <v>23</v>
      </c>
      <c r="S71" s="8" t="s">
        <v>30</v>
      </c>
      <c r="T71" s="12">
        <v>17.466666666666665</v>
      </c>
      <c r="U71" s="12">
        <v>15.6</v>
      </c>
      <c r="V71" s="12">
        <v>13.966666666666667</v>
      </c>
      <c r="W71" s="58">
        <v>12.233333333333333</v>
      </c>
      <c r="X71" s="12">
        <v>12.2</v>
      </c>
      <c r="Y71" s="12">
        <v>13.666666666666666</v>
      </c>
      <c r="Z71" s="12">
        <v>13.833333333333334</v>
      </c>
      <c r="AA71" s="12">
        <v>13.933333333333334</v>
      </c>
      <c r="AB71" s="12">
        <v>12.366666666666667</v>
      </c>
      <c r="AC71" s="12">
        <v>15.166666666666666</v>
      </c>
      <c r="AD71" s="12">
        <v>16.666666666666668</v>
      </c>
      <c r="AE71" s="12">
        <v>18.233333333333334</v>
      </c>
      <c r="AF71" s="29">
        <v>175.33333333333331</v>
      </c>
    </row>
    <row r="72" spans="1:32" ht="15.75" thickBot="1">
      <c r="A72" s="14" t="s">
        <v>37</v>
      </c>
      <c r="B72" s="15" t="s">
        <v>23</v>
      </c>
      <c r="C72" s="16">
        <v>16.633333333333333</v>
      </c>
      <c r="D72" s="16">
        <v>15.7</v>
      </c>
      <c r="E72" s="16">
        <v>14.266666666666667</v>
      </c>
      <c r="F72" s="16">
        <v>11.366666666666667</v>
      </c>
      <c r="G72" s="16">
        <v>12.2</v>
      </c>
      <c r="H72" s="16">
        <v>12.866666666666667</v>
      </c>
      <c r="I72" s="16">
        <v>14</v>
      </c>
      <c r="J72" s="16">
        <v>11.766666666666667</v>
      </c>
      <c r="K72" s="16">
        <v>11.166666666666666</v>
      </c>
      <c r="L72" s="16">
        <v>13.066666666666666</v>
      </c>
      <c r="M72" s="16">
        <v>15.166666666666666</v>
      </c>
      <c r="N72" s="16">
        <v>17.833333333333332</v>
      </c>
      <c r="O72" s="16">
        <f>SUM(C72:N72)</f>
        <v>166.03333333333333</v>
      </c>
      <c r="R72" s="11" t="s">
        <v>23</v>
      </c>
      <c r="S72" s="8" t="s">
        <v>31</v>
      </c>
      <c r="T72" s="58">
        <v>19</v>
      </c>
      <c r="U72" s="58">
        <v>16.8</v>
      </c>
      <c r="V72" s="58">
        <v>14.933333333333334</v>
      </c>
      <c r="W72" s="12">
        <v>11.666666666666666</v>
      </c>
      <c r="X72" s="12">
        <v>12.133333333333333</v>
      </c>
      <c r="Y72" s="58">
        <v>13.966666666666667</v>
      </c>
      <c r="Z72" s="12">
        <v>13.766666666666667</v>
      </c>
      <c r="AA72" s="12">
        <v>14.333333333333334</v>
      </c>
      <c r="AB72" s="58">
        <v>13.466666666666667</v>
      </c>
      <c r="AC72" s="12">
        <v>16.833333333333332</v>
      </c>
      <c r="AD72" s="58">
        <v>18.466666666666665</v>
      </c>
      <c r="AE72" s="12">
        <v>20.1</v>
      </c>
      <c r="AF72" s="145">
        <v>185.46666666666667</v>
      </c>
    </row>
    <row r="73" spans="1:32" ht="15.75" thickTop="1">
      <c r="A73" s="17" t="s">
        <v>38</v>
      </c>
      <c r="B73" s="18" t="s">
        <v>18</v>
      </c>
      <c r="C73" s="19">
        <v>5.966666666666667</v>
      </c>
      <c r="D73" s="19">
        <v>5.766666666666667</v>
      </c>
      <c r="E73" s="19">
        <v>5.5</v>
      </c>
      <c r="F73" s="19">
        <v>4.233333333333333</v>
      </c>
      <c r="G73" s="19">
        <v>3.5</v>
      </c>
      <c r="H73" s="19">
        <v>3.1666666666666665</v>
      </c>
      <c r="I73" s="19">
        <v>5.266666666666667</v>
      </c>
      <c r="J73" s="19">
        <v>3.8</v>
      </c>
      <c r="K73" s="19">
        <v>4.2</v>
      </c>
      <c r="L73" s="19">
        <v>4.566666666666666</v>
      </c>
      <c r="M73" s="19">
        <v>5</v>
      </c>
      <c r="N73" s="19">
        <v>5.666666666666667</v>
      </c>
      <c r="O73" s="10"/>
      <c r="R73" s="11" t="s">
        <v>23</v>
      </c>
      <c r="S73" s="8" t="s">
        <v>32</v>
      </c>
      <c r="T73" s="12">
        <v>17.1</v>
      </c>
      <c r="U73" s="12">
        <v>15.333333333333334</v>
      </c>
      <c r="V73" s="12">
        <v>13.866666666666667</v>
      </c>
      <c r="W73" s="12">
        <v>11.533333333333333</v>
      </c>
      <c r="X73" s="12">
        <v>11.566666666666666</v>
      </c>
      <c r="Y73" s="12">
        <v>13.333333333333334</v>
      </c>
      <c r="Z73" s="12">
        <v>13.466666666666667</v>
      </c>
      <c r="AA73" s="12">
        <v>13.5</v>
      </c>
      <c r="AB73" s="12">
        <v>12.5</v>
      </c>
      <c r="AC73" s="12">
        <v>15.666666666666666</v>
      </c>
      <c r="AD73" s="12">
        <v>16.566666666666666</v>
      </c>
      <c r="AE73" s="12">
        <v>18.266666666666666</v>
      </c>
      <c r="AF73" s="29">
        <v>172.7</v>
      </c>
    </row>
    <row r="74" spans="1:32" ht="15">
      <c r="A74" s="8" t="s">
        <v>38</v>
      </c>
      <c r="B74" s="9" t="s">
        <v>19</v>
      </c>
      <c r="C74" s="10">
        <v>5.433333333333334</v>
      </c>
      <c r="D74" s="10">
        <v>5.966666666666667</v>
      </c>
      <c r="E74" s="10">
        <v>4.6</v>
      </c>
      <c r="F74" s="10">
        <v>3.7333333333333334</v>
      </c>
      <c r="G74" s="10">
        <v>4.233333333333333</v>
      </c>
      <c r="H74" s="10">
        <v>4.866666666666666</v>
      </c>
      <c r="I74" s="10">
        <v>4.766666666666667</v>
      </c>
      <c r="J74" s="10">
        <v>3.9</v>
      </c>
      <c r="K74" s="10">
        <v>4.033333333333333</v>
      </c>
      <c r="L74" s="10">
        <v>3.9</v>
      </c>
      <c r="M74" s="10">
        <v>5.333333333333333</v>
      </c>
      <c r="N74" s="10">
        <v>6.166666666666667</v>
      </c>
      <c r="O74" s="10"/>
      <c r="R74" s="11" t="s">
        <v>23</v>
      </c>
      <c r="S74" s="8" t="s">
        <v>33</v>
      </c>
      <c r="T74" s="12">
        <v>17.066666666666666</v>
      </c>
      <c r="U74" s="12">
        <v>14.766666666666667</v>
      </c>
      <c r="V74" s="12">
        <v>13.9</v>
      </c>
      <c r="W74" s="12">
        <v>9.9</v>
      </c>
      <c r="X74" s="12">
        <v>9.766666666666667</v>
      </c>
      <c r="Y74" s="12">
        <v>12.1</v>
      </c>
      <c r="Z74" s="12">
        <v>12.033333333333333</v>
      </c>
      <c r="AA74" s="12">
        <v>13.666666666666666</v>
      </c>
      <c r="AB74" s="12">
        <v>12.233333333333333</v>
      </c>
      <c r="AC74" s="12">
        <v>15.533333333333333</v>
      </c>
      <c r="AD74" s="12">
        <v>17.033333333333335</v>
      </c>
      <c r="AE74" s="12">
        <v>19</v>
      </c>
      <c r="AF74" s="29">
        <v>167</v>
      </c>
    </row>
    <row r="75" spans="1:32" ht="15">
      <c r="A75" s="8" t="s">
        <v>38</v>
      </c>
      <c r="B75" s="9" t="s">
        <v>21</v>
      </c>
      <c r="C75" s="10">
        <v>6.666666666666667</v>
      </c>
      <c r="D75" s="10">
        <v>4.5</v>
      </c>
      <c r="E75" s="10">
        <v>4.1</v>
      </c>
      <c r="F75" s="10">
        <v>2.8333333333333335</v>
      </c>
      <c r="G75" s="10">
        <v>4.266666666666667</v>
      </c>
      <c r="H75" s="10">
        <v>4.533333333333333</v>
      </c>
      <c r="I75" s="10">
        <v>4.466666666666667</v>
      </c>
      <c r="J75" s="10">
        <v>4.766666666666667</v>
      </c>
      <c r="K75" s="10">
        <v>3.466666666666667</v>
      </c>
      <c r="L75" s="10">
        <v>5.366666666666666</v>
      </c>
      <c r="M75" s="10">
        <v>4.933333333333334</v>
      </c>
      <c r="N75" s="10">
        <v>6.4</v>
      </c>
      <c r="O75" s="10"/>
      <c r="R75" s="11" t="s">
        <v>23</v>
      </c>
      <c r="S75" s="8" t="s">
        <v>34</v>
      </c>
      <c r="T75" s="12">
        <v>18.466666666666665</v>
      </c>
      <c r="U75" s="12">
        <v>16</v>
      </c>
      <c r="V75" s="12">
        <v>14.1</v>
      </c>
      <c r="W75" s="12">
        <v>11.2</v>
      </c>
      <c r="X75" s="12">
        <v>11.2</v>
      </c>
      <c r="Y75" s="12">
        <v>12.466666666666667</v>
      </c>
      <c r="Z75" s="12">
        <v>12.766666666666667</v>
      </c>
      <c r="AA75" s="58">
        <v>14.633333333333333</v>
      </c>
      <c r="AB75" s="12">
        <v>12.666666666666666</v>
      </c>
      <c r="AC75" s="12">
        <v>16.533333333333335</v>
      </c>
      <c r="AD75" s="12">
        <v>18.4</v>
      </c>
      <c r="AE75" s="12">
        <v>19.666666666666668</v>
      </c>
      <c r="AF75" s="29">
        <v>178.1</v>
      </c>
    </row>
    <row r="76" spans="1:32" ht="15.75" thickBot="1">
      <c r="A76" s="14" t="s">
        <v>38</v>
      </c>
      <c r="B76" s="15" t="s">
        <v>23</v>
      </c>
      <c r="C76" s="16">
        <v>18.066666666666666</v>
      </c>
      <c r="D76" s="16">
        <v>16.233333333333334</v>
      </c>
      <c r="E76" s="16">
        <v>14.2</v>
      </c>
      <c r="F76" s="16">
        <v>10.8</v>
      </c>
      <c r="G76" s="16">
        <v>12</v>
      </c>
      <c r="H76" s="16">
        <v>12.566666666666666</v>
      </c>
      <c r="I76" s="16">
        <v>14.5</v>
      </c>
      <c r="J76" s="16">
        <v>12.466666666666667</v>
      </c>
      <c r="K76" s="16">
        <v>11.7</v>
      </c>
      <c r="L76" s="16">
        <v>13.833333333333334</v>
      </c>
      <c r="M76" s="16">
        <v>15.266666666666667</v>
      </c>
      <c r="N76" s="16">
        <v>18.233333333333334</v>
      </c>
      <c r="O76" s="16">
        <f>SUM(C76:N76)</f>
        <v>169.86666666666667</v>
      </c>
      <c r="R76" s="11" t="s">
        <v>23</v>
      </c>
      <c r="S76" s="8" t="s">
        <v>35</v>
      </c>
      <c r="T76" s="12">
        <v>17.466666666666665</v>
      </c>
      <c r="U76" s="12">
        <v>16.033333333333335</v>
      </c>
      <c r="V76" s="12">
        <v>14.233333333333333</v>
      </c>
      <c r="W76" s="12">
        <v>11.4</v>
      </c>
      <c r="X76" s="12">
        <v>12.566666666666666</v>
      </c>
      <c r="Y76" s="12">
        <v>13.033333333333333</v>
      </c>
      <c r="Z76" s="12">
        <v>13.633333333333333</v>
      </c>
      <c r="AA76" s="12">
        <v>13.3</v>
      </c>
      <c r="AB76" s="12">
        <v>11.5</v>
      </c>
      <c r="AC76" s="12">
        <v>13.666666666666666</v>
      </c>
      <c r="AD76" s="12">
        <v>16.066666666666666</v>
      </c>
      <c r="AE76" s="12">
        <v>18.166666666666668</v>
      </c>
      <c r="AF76" s="29">
        <v>171.06666666666666</v>
      </c>
    </row>
    <row r="77" spans="1:32" ht="15.75" thickTop="1">
      <c r="A77" s="30" t="s">
        <v>39</v>
      </c>
      <c r="B77" s="31" t="s">
        <v>18</v>
      </c>
      <c r="C77" s="32">
        <f>AVERAGE(C5,C9,C13,C17,C21,C25,C29,C33,C37,C41,C45,C49,C53,C57,C61,C65,C69,C73)</f>
        <v>6.066666666666667</v>
      </c>
      <c r="D77" s="32">
        <f aca="true" t="shared" si="3" ref="D77:N77">AVERAGE(D5,D9,D13,D17,D21,D25,D29,D33,D37,D41,D45,D49,D53,D57,D61,D65,D69,D73)</f>
        <v>5.603703703703704</v>
      </c>
      <c r="E77" s="32">
        <f t="shared" si="3"/>
        <v>5.111111111111111</v>
      </c>
      <c r="F77" s="32">
        <f t="shared" si="3"/>
        <v>4.466666666666666</v>
      </c>
      <c r="G77" s="32">
        <f t="shared" si="3"/>
        <v>3.3518518518518516</v>
      </c>
      <c r="H77" s="32">
        <f t="shared" si="3"/>
        <v>3.3833333333333333</v>
      </c>
      <c r="I77" s="32">
        <f t="shared" si="3"/>
        <v>4.561111111111112</v>
      </c>
      <c r="J77" s="32">
        <f t="shared" si="3"/>
        <v>3.8833333333333337</v>
      </c>
      <c r="K77" s="32">
        <f t="shared" si="3"/>
        <v>4.2518518518518515</v>
      </c>
      <c r="L77" s="32">
        <f t="shared" si="3"/>
        <v>4.8086206896551715</v>
      </c>
      <c r="M77" s="32">
        <f t="shared" si="3"/>
        <v>5.466666666666666</v>
      </c>
      <c r="N77" s="32">
        <f t="shared" si="3"/>
        <v>5.653703703703704</v>
      </c>
      <c r="O77" s="10"/>
      <c r="R77" s="11" t="s">
        <v>23</v>
      </c>
      <c r="S77" s="8" t="s">
        <v>36</v>
      </c>
      <c r="T77" s="12">
        <v>18</v>
      </c>
      <c r="U77" s="12">
        <v>16.233333333333334</v>
      </c>
      <c r="V77" s="12">
        <v>14.8</v>
      </c>
      <c r="W77" s="12">
        <v>11.933333333333334</v>
      </c>
      <c r="X77" s="12">
        <v>12.466666666666667</v>
      </c>
      <c r="Y77" s="12">
        <v>13.8</v>
      </c>
      <c r="Z77" s="12">
        <v>14.1</v>
      </c>
      <c r="AA77" s="12">
        <v>13.833333333333334</v>
      </c>
      <c r="AB77" s="12">
        <v>12.533333333333333</v>
      </c>
      <c r="AC77" s="12">
        <v>15.1</v>
      </c>
      <c r="AD77" s="12">
        <v>16.1</v>
      </c>
      <c r="AE77" s="12">
        <v>19</v>
      </c>
      <c r="AF77" s="29">
        <v>177.76666666666665</v>
      </c>
    </row>
    <row r="78" spans="1:32" ht="15">
      <c r="A78" s="33" t="s">
        <v>39</v>
      </c>
      <c r="B78" s="5" t="s">
        <v>19</v>
      </c>
      <c r="C78" s="32">
        <f>AVERAGE(C6,C10,C14,C18,C22,C26,C30,C34,C38,C42,C46,C50,C54,C58,C62,C66,C70,C74)</f>
        <v>5.133333333333334</v>
      </c>
      <c r="D78" s="32">
        <f aca="true" t="shared" si="4" ref="D78:N78">AVERAGE(D6,D10,D14,D18,D22,D26,D30,D34,D38,D42,D46,D50,D54,D58,D62,D66,D70,D74)</f>
        <v>5.788888888888889</v>
      </c>
      <c r="E78" s="32">
        <f t="shared" si="4"/>
        <v>4.775925925925925</v>
      </c>
      <c r="F78" s="32">
        <f t="shared" si="4"/>
        <v>3.783333333333333</v>
      </c>
      <c r="G78" s="32">
        <f t="shared" si="4"/>
        <v>4.266666666666667</v>
      </c>
      <c r="H78" s="32">
        <f t="shared" si="4"/>
        <v>4.933333333333333</v>
      </c>
      <c r="I78" s="32">
        <f t="shared" si="4"/>
        <v>4.646296296296296</v>
      </c>
      <c r="J78" s="32">
        <f t="shared" si="4"/>
        <v>4.40925925925926</v>
      </c>
      <c r="K78" s="32">
        <f t="shared" si="4"/>
        <v>4.140740740740741</v>
      </c>
      <c r="L78" s="32">
        <f t="shared" si="4"/>
        <v>4.4346104725415065</v>
      </c>
      <c r="M78" s="32">
        <f t="shared" si="4"/>
        <v>5.696296296296296</v>
      </c>
      <c r="N78" s="32">
        <f t="shared" si="4"/>
        <v>6.07962962962963</v>
      </c>
      <c r="O78" s="10"/>
      <c r="R78" s="11" t="s">
        <v>23</v>
      </c>
      <c r="S78" s="8" t="s">
        <v>37</v>
      </c>
      <c r="T78" s="12">
        <v>16.633333333333333</v>
      </c>
      <c r="U78" s="12">
        <v>15.7</v>
      </c>
      <c r="V78" s="12">
        <v>14.266666666666667</v>
      </c>
      <c r="W78" s="12">
        <v>11.366666666666667</v>
      </c>
      <c r="X78" s="12">
        <v>12.2</v>
      </c>
      <c r="Y78" s="12">
        <v>12.866666666666667</v>
      </c>
      <c r="Z78" s="12">
        <v>14</v>
      </c>
      <c r="AA78" s="57">
        <v>11.766666666666667</v>
      </c>
      <c r="AB78" s="57">
        <v>11.166666666666666</v>
      </c>
      <c r="AC78" s="57">
        <v>13.066666666666666</v>
      </c>
      <c r="AD78" s="12">
        <v>15.166666666666666</v>
      </c>
      <c r="AE78" s="12">
        <v>17.833333333333332</v>
      </c>
      <c r="AF78" s="29">
        <v>166.03333333333333</v>
      </c>
    </row>
    <row r="79" spans="1:32" ht="15">
      <c r="A79" s="33" t="s">
        <v>39</v>
      </c>
      <c r="B79" s="5" t="s">
        <v>21</v>
      </c>
      <c r="C79" s="32">
        <f aca="true" t="shared" si="5" ref="C79:N79">AVERAGE(C7,C11,C15,C19,C23,C27,C31,C35,C39,C43,C47,C51,C55,C59,C63,C67,C71,C75)</f>
        <v>6.235185185185186</v>
      </c>
      <c r="D79" s="32">
        <f t="shared" si="5"/>
        <v>4.203703703703704</v>
      </c>
      <c r="E79" s="32">
        <f t="shared" si="5"/>
        <v>4.229629629629629</v>
      </c>
      <c r="F79" s="32">
        <f t="shared" si="5"/>
        <v>2.827777777777778</v>
      </c>
      <c r="G79" s="32">
        <f t="shared" si="5"/>
        <v>4.042592592592593</v>
      </c>
      <c r="H79" s="32">
        <f t="shared" si="5"/>
        <v>4.662962962962964</v>
      </c>
      <c r="I79" s="32">
        <f t="shared" si="5"/>
        <v>4.244444444444444</v>
      </c>
      <c r="J79" s="32">
        <f t="shared" si="5"/>
        <v>5.235185185185185</v>
      </c>
      <c r="K79" s="32">
        <f t="shared" si="5"/>
        <v>3.9240740740740736</v>
      </c>
      <c r="L79" s="32">
        <f t="shared" si="5"/>
        <v>5.865134099616858</v>
      </c>
      <c r="M79" s="32">
        <f t="shared" si="5"/>
        <v>5.337037037037039</v>
      </c>
      <c r="N79" s="32">
        <f t="shared" si="5"/>
        <v>6.6722222222222225</v>
      </c>
      <c r="O79" s="10"/>
      <c r="R79" s="11" t="s">
        <v>23</v>
      </c>
      <c r="S79" s="8" t="s">
        <v>38</v>
      </c>
      <c r="T79" s="12">
        <v>18.066666666666666</v>
      </c>
      <c r="U79" s="12">
        <v>16.233333333333334</v>
      </c>
      <c r="V79" s="12">
        <v>14.2</v>
      </c>
      <c r="W79" s="12">
        <v>10.8</v>
      </c>
      <c r="X79" s="12">
        <v>12</v>
      </c>
      <c r="Y79" s="12">
        <v>12.566666666666666</v>
      </c>
      <c r="Z79" s="58">
        <v>14.5</v>
      </c>
      <c r="AA79" s="12">
        <v>12.466666666666667</v>
      </c>
      <c r="AB79" s="12">
        <v>11.7</v>
      </c>
      <c r="AC79" s="12">
        <v>13.833333333333334</v>
      </c>
      <c r="AD79" s="12">
        <v>15.266666666666667</v>
      </c>
      <c r="AE79" s="12">
        <v>18.233333333333334</v>
      </c>
      <c r="AF79" s="29">
        <v>169.86666666666667</v>
      </c>
    </row>
    <row r="80" spans="1:32" ht="15.75" thickBot="1">
      <c r="A80" s="148" t="s">
        <v>39</v>
      </c>
      <c r="B80" s="149" t="s">
        <v>23</v>
      </c>
      <c r="C80" s="150">
        <f aca="true" t="shared" si="6" ref="C80:N80">AVERAGE(C8,C12,C16,C20,C24,C28,C32,C36,C40,C44,C48,C52,C56,C60,C64,C68,C72,C76)</f>
        <v>17.435185185185183</v>
      </c>
      <c r="D80" s="150">
        <f t="shared" si="6"/>
        <v>15.596296296296297</v>
      </c>
      <c r="E80" s="150">
        <f t="shared" si="6"/>
        <v>14.116666666666667</v>
      </c>
      <c r="F80" s="150">
        <f t="shared" si="6"/>
        <v>11.07777777777778</v>
      </c>
      <c r="G80" s="150">
        <f t="shared" si="6"/>
        <v>11.66111111111111</v>
      </c>
      <c r="H80" s="150">
        <f t="shared" si="6"/>
        <v>12.97962962962963</v>
      </c>
      <c r="I80" s="150">
        <f t="shared" si="6"/>
        <v>13.45185185185185</v>
      </c>
      <c r="J80" s="150">
        <f t="shared" si="6"/>
        <v>13.527777777777779</v>
      </c>
      <c r="K80" s="150">
        <f t="shared" si="6"/>
        <v>12.316666666666665</v>
      </c>
      <c r="L80" s="150">
        <f t="shared" si="6"/>
        <v>15.108365261813535</v>
      </c>
      <c r="M80" s="150">
        <f t="shared" si="6"/>
        <v>16.5</v>
      </c>
      <c r="N80" s="150">
        <f t="shared" si="6"/>
        <v>18.40555555555556</v>
      </c>
      <c r="O80" s="16">
        <f>SUM(C80:N80)</f>
        <v>172.17688378033205</v>
      </c>
      <c r="P80" s="13"/>
      <c r="R80" s="20" t="s">
        <v>23</v>
      </c>
      <c r="S80" s="21" t="s">
        <v>39</v>
      </c>
      <c r="T80" s="22">
        <f aca="true" t="shared" si="7" ref="T80:AE80">AVERAGE(T62:T79)</f>
        <v>17.435185185185183</v>
      </c>
      <c r="U80" s="22">
        <f t="shared" si="7"/>
        <v>15.596296296296297</v>
      </c>
      <c r="V80" s="22">
        <f t="shared" si="7"/>
        <v>14.116666666666667</v>
      </c>
      <c r="W80" s="22">
        <f t="shared" si="7"/>
        <v>11.07777777777778</v>
      </c>
      <c r="X80" s="22">
        <f t="shared" si="7"/>
        <v>11.66111111111111</v>
      </c>
      <c r="Y80" s="22">
        <f t="shared" si="7"/>
        <v>12.97962962962963</v>
      </c>
      <c r="Z80" s="22">
        <f t="shared" si="7"/>
        <v>13.45185185185185</v>
      </c>
      <c r="AA80" s="22">
        <f t="shared" si="7"/>
        <v>13.527777777777779</v>
      </c>
      <c r="AB80" s="22">
        <f t="shared" si="7"/>
        <v>12.316666666666665</v>
      </c>
      <c r="AC80" s="22">
        <f t="shared" si="7"/>
        <v>15.107407407407408</v>
      </c>
      <c r="AD80" s="22">
        <f t="shared" si="7"/>
        <v>16.5</v>
      </c>
      <c r="AE80" s="22">
        <f t="shared" si="7"/>
        <v>18.40555555555556</v>
      </c>
      <c r="AF80" s="36">
        <f>SUM(T80:AE80)</f>
        <v>172.17592592592592</v>
      </c>
    </row>
    <row r="81" ht="15.75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0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7" sqref="G67"/>
    </sheetView>
  </sheetViews>
  <sheetFormatPr defaultColWidth="9.140625" defaultRowHeight="12.75"/>
  <cols>
    <col min="1" max="1" width="14.00390625" style="3" customWidth="1"/>
    <col min="2" max="2" width="11.28125" style="2" customWidth="1"/>
    <col min="3" max="14" width="5.7109375" style="55" customWidth="1"/>
    <col min="15" max="15" width="7.421875" style="55" customWidth="1"/>
    <col min="16" max="16" width="9.140625" style="3" customWidth="1"/>
    <col min="17" max="17" width="9.140625" style="4" customWidth="1"/>
    <col min="18" max="18" width="12.140625" style="3" customWidth="1"/>
    <col min="19" max="19" width="13.7109375" style="3" customWidth="1"/>
    <col min="20" max="31" width="5.7109375" style="3" customWidth="1"/>
    <col min="32" max="51" width="9.140625" style="3" customWidth="1"/>
    <col min="52" max="16384" width="9.140625" style="4" customWidth="1"/>
  </cols>
  <sheetData>
    <row r="1" spans="1:21" ht="15">
      <c r="A1" s="1" t="s">
        <v>42</v>
      </c>
      <c r="T1" s="53"/>
      <c r="U1" s="3" t="s">
        <v>0</v>
      </c>
    </row>
    <row r="2" spans="1:21" ht="15">
      <c r="A2" s="1"/>
      <c r="T2" s="54"/>
      <c r="U2" s="3" t="s">
        <v>1</v>
      </c>
    </row>
    <row r="4" spans="1:51" s="7" customFormat="1" ht="15">
      <c r="A4" s="5" t="s">
        <v>2</v>
      </c>
      <c r="B4" s="5" t="s">
        <v>3</v>
      </c>
      <c r="C4" s="34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6"/>
      <c r="R4" s="5" t="s">
        <v>3</v>
      </c>
      <c r="S4" s="5" t="s">
        <v>2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13</v>
      </c>
      <c r="AD4" s="5" t="s">
        <v>14</v>
      </c>
      <c r="AE4" s="5" t="s">
        <v>15</v>
      </c>
      <c r="AF4" s="5" t="s">
        <v>16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32" ht="15">
      <c r="A5" s="8" t="s">
        <v>17</v>
      </c>
      <c r="B5" s="9" t="s">
        <v>18</v>
      </c>
      <c r="C5" s="37">
        <v>4.366666666666666</v>
      </c>
      <c r="D5" s="43">
        <v>3.533333333333333</v>
      </c>
      <c r="E5" s="43">
        <v>3.433333333333333</v>
      </c>
      <c r="F5" s="43">
        <v>3.1666666666666665</v>
      </c>
      <c r="G5" s="43">
        <v>2.466666666666667</v>
      </c>
      <c r="H5" s="39">
        <v>2.2666666666666666</v>
      </c>
      <c r="I5" s="10">
        <v>3.533333333333333</v>
      </c>
      <c r="J5" s="10">
        <v>2.7666666666666666</v>
      </c>
      <c r="K5" s="10">
        <v>3.2</v>
      </c>
      <c r="L5" s="10">
        <v>3.466666666666667</v>
      </c>
      <c r="M5" s="10">
        <v>3.9</v>
      </c>
      <c r="N5" s="10">
        <v>3.8</v>
      </c>
      <c r="O5" s="10"/>
      <c r="R5" s="11" t="s">
        <v>18</v>
      </c>
      <c r="S5" s="8" t="s">
        <v>17</v>
      </c>
      <c r="T5" s="12">
        <v>4.366666666666666</v>
      </c>
      <c r="U5" s="12">
        <v>3.533333333333333</v>
      </c>
      <c r="V5" s="12">
        <v>3.433333333333333</v>
      </c>
      <c r="W5" s="12">
        <v>3.1666666666666665</v>
      </c>
      <c r="X5" s="12">
        <v>2.466666666666667</v>
      </c>
      <c r="Y5" s="12">
        <v>2.2666666666666666</v>
      </c>
      <c r="Z5" s="12">
        <v>3.533333333333333</v>
      </c>
      <c r="AA5" s="12">
        <v>2.7666666666666666</v>
      </c>
      <c r="AB5" s="12">
        <v>3.2</v>
      </c>
      <c r="AC5" s="12">
        <v>3.466666666666667</v>
      </c>
      <c r="AD5" s="12">
        <v>3.9</v>
      </c>
      <c r="AE5" s="12">
        <v>3.8</v>
      </c>
      <c r="AF5" s="13"/>
    </row>
    <row r="6" spans="1:32" ht="15">
      <c r="A6" s="8" t="s">
        <v>17</v>
      </c>
      <c r="B6" s="9" t="s">
        <v>19</v>
      </c>
      <c r="C6" s="37">
        <v>3.433333333333333</v>
      </c>
      <c r="D6" s="43">
        <v>3.6</v>
      </c>
      <c r="E6" s="43">
        <v>3.1666666666666665</v>
      </c>
      <c r="F6" s="43">
        <v>2.6333333333333333</v>
      </c>
      <c r="G6" s="43">
        <v>3.2</v>
      </c>
      <c r="H6" s="39">
        <v>3.9</v>
      </c>
      <c r="I6" s="10">
        <v>3.2</v>
      </c>
      <c r="J6" s="10">
        <v>3.433333333333333</v>
      </c>
      <c r="K6" s="10">
        <v>2.8666666666666667</v>
      </c>
      <c r="L6" s="10">
        <v>3.6666666666666665</v>
      </c>
      <c r="M6" s="10">
        <v>3.8666666666666667</v>
      </c>
      <c r="N6" s="10">
        <v>3.7333333333333334</v>
      </c>
      <c r="O6" s="10"/>
      <c r="R6" s="11" t="s">
        <v>18</v>
      </c>
      <c r="S6" s="8" t="s">
        <v>20</v>
      </c>
      <c r="T6" s="12">
        <v>3.7</v>
      </c>
      <c r="U6" s="57">
        <v>3.2333333333333334</v>
      </c>
      <c r="V6" s="57">
        <v>2.7333333333333334</v>
      </c>
      <c r="W6" s="12">
        <v>2.8666666666666667</v>
      </c>
      <c r="X6" s="12">
        <v>2.1</v>
      </c>
      <c r="Y6" s="57">
        <v>2.033333333333333</v>
      </c>
      <c r="Z6" s="12">
        <v>3.2666666666666666</v>
      </c>
      <c r="AA6" s="57">
        <v>2.7</v>
      </c>
      <c r="AB6" s="12">
        <v>2.8333333333333335</v>
      </c>
      <c r="AC6" s="12">
        <v>3.2</v>
      </c>
      <c r="AD6" s="57">
        <v>3.3666666666666667</v>
      </c>
      <c r="AE6" s="12">
        <v>3.1666666666666665</v>
      </c>
      <c r="AF6" s="13"/>
    </row>
    <row r="7" spans="1:32" ht="15">
      <c r="A7" s="8" t="s">
        <v>17</v>
      </c>
      <c r="B7" s="9" t="s">
        <v>21</v>
      </c>
      <c r="C7" s="37">
        <v>3.9</v>
      </c>
      <c r="D7" s="43">
        <v>2.7666666666666666</v>
      </c>
      <c r="E7" s="43">
        <v>2.5</v>
      </c>
      <c r="F7" s="43">
        <v>2.1</v>
      </c>
      <c r="G7" s="43">
        <v>2.8</v>
      </c>
      <c r="H7" s="39">
        <v>3.7</v>
      </c>
      <c r="I7" s="10">
        <v>3.5</v>
      </c>
      <c r="J7" s="10">
        <v>3.8666666666666667</v>
      </c>
      <c r="K7" s="10">
        <v>2.566666666666667</v>
      </c>
      <c r="L7" s="10">
        <v>4.3</v>
      </c>
      <c r="M7" s="10">
        <v>3.466666666666667</v>
      </c>
      <c r="N7" s="10">
        <v>4.433333333333334</v>
      </c>
      <c r="O7" s="10"/>
      <c r="R7" s="11" t="s">
        <v>18</v>
      </c>
      <c r="S7" s="8" t="s">
        <v>22</v>
      </c>
      <c r="T7" s="12">
        <v>3.7666666666666666</v>
      </c>
      <c r="U7" s="12">
        <v>3.6666666666666665</v>
      </c>
      <c r="V7" s="12">
        <v>3.3666666666666667</v>
      </c>
      <c r="W7" s="12">
        <v>2.7666666666666666</v>
      </c>
      <c r="X7" s="58">
        <v>2.9</v>
      </c>
      <c r="Y7" s="58">
        <v>2.6666666666666665</v>
      </c>
      <c r="Z7" s="12">
        <v>3.533333333333333</v>
      </c>
      <c r="AA7" s="12">
        <v>2.933333333333333</v>
      </c>
      <c r="AB7" s="12">
        <v>3.1333333333333333</v>
      </c>
      <c r="AC7" s="12">
        <v>3.3</v>
      </c>
      <c r="AD7" s="57">
        <v>3.433333333333333</v>
      </c>
      <c r="AE7" s="12">
        <v>3.566666666666667</v>
      </c>
      <c r="AF7" s="13"/>
    </row>
    <row r="8" spans="1:32" ht="15.75" thickBot="1">
      <c r="A8" s="47" t="s">
        <v>17</v>
      </c>
      <c r="B8" s="48" t="s">
        <v>23</v>
      </c>
      <c r="C8" s="49">
        <v>11.7</v>
      </c>
      <c r="D8" s="45">
        <v>9.9</v>
      </c>
      <c r="E8" s="45">
        <v>9.1</v>
      </c>
      <c r="F8" s="45">
        <v>7.9</v>
      </c>
      <c r="G8" s="52">
        <v>8.466666666666667</v>
      </c>
      <c r="H8" s="40">
        <v>9.866666666666667</v>
      </c>
      <c r="I8" s="16">
        <v>10.233333333333333</v>
      </c>
      <c r="J8" s="16">
        <v>10.066666666666666</v>
      </c>
      <c r="K8" s="16">
        <v>8.633333333333333</v>
      </c>
      <c r="L8" s="16">
        <v>11.433333333333334</v>
      </c>
      <c r="M8" s="16">
        <v>11.233333333333333</v>
      </c>
      <c r="N8" s="16">
        <v>11.966666666666667</v>
      </c>
      <c r="O8" s="16">
        <f>SUM(C8:N8)</f>
        <v>120.50000000000001</v>
      </c>
      <c r="R8" s="11" t="s">
        <v>18</v>
      </c>
      <c r="S8" s="8" t="s">
        <v>24</v>
      </c>
      <c r="T8" s="12">
        <v>4.233333333333333</v>
      </c>
      <c r="U8" s="12">
        <v>3.5</v>
      </c>
      <c r="V8" s="12">
        <v>3.1666666666666665</v>
      </c>
      <c r="W8" s="12">
        <v>3.2</v>
      </c>
      <c r="X8" s="12">
        <v>2.4</v>
      </c>
      <c r="Y8" s="12">
        <v>2.3666666666666667</v>
      </c>
      <c r="Z8" s="12">
        <v>3.6333333333333333</v>
      </c>
      <c r="AA8" s="12">
        <v>3.3</v>
      </c>
      <c r="AB8" s="12">
        <v>2.8333333333333335</v>
      </c>
      <c r="AC8" s="57">
        <v>3.033333333333333</v>
      </c>
      <c r="AD8" s="12">
        <v>3.7333333333333334</v>
      </c>
      <c r="AE8" s="57">
        <v>3.033333333333333</v>
      </c>
      <c r="AF8" s="13"/>
    </row>
    <row r="9" spans="1:32" ht="15.75" thickTop="1">
      <c r="A9" s="17" t="s">
        <v>20</v>
      </c>
      <c r="B9" s="18" t="s">
        <v>18</v>
      </c>
      <c r="C9" s="46">
        <v>3.7</v>
      </c>
      <c r="D9" s="44">
        <v>3.2333333333333334</v>
      </c>
      <c r="E9" s="44">
        <v>2.7333333333333334</v>
      </c>
      <c r="F9" s="44">
        <v>2.8666666666666667</v>
      </c>
      <c r="G9" s="44">
        <v>2.1</v>
      </c>
      <c r="H9" s="41">
        <v>2.033333333333333</v>
      </c>
      <c r="I9" s="19">
        <v>3.2666666666666666</v>
      </c>
      <c r="J9" s="19">
        <v>2.7</v>
      </c>
      <c r="K9" s="19">
        <v>2.8333333333333335</v>
      </c>
      <c r="L9" s="19">
        <v>3.2</v>
      </c>
      <c r="M9" s="19">
        <v>3.3666666666666667</v>
      </c>
      <c r="N9" s="19">
        <v>3.1666666666666665</v>
      </c>
      <c r="O9" s="10"/>
      <c r="R9" s="11" t="s">
        <v>18</v>
      </c>
      <c r="S9" s="8" t="s">
        <v>25</v>
      </c>
      <c r="T9" s="57">
        <v>3.533333333333333</v>
      </c>
      <c r="U9" s="57">
        <v>3.2</v>
      </c>
      <c r="V9" s="12">
        <v>3.2</v>
      </c>
      <c r="W9" s="12">
        <v>3.066666666666667</v>
      </c>
      <c r="X9" s="12">
        <v>2.466666666666667</v>
      </c>
      <c r="Y9" s="12">
        <v>2.566666666666667</v>
      </c>
      <c r="Z9" s="12">
        <v>3.533333333333333</v>
      </c>
      <c r="AA9" s="12">
        <v>2.8333333333333335</v>
      </c>
      <c r="AB9" s="12">
        <v>2.8666666666666667</v>
      </c>
      <c r="AC9" s="12">
        <v>3.2333333333333334</v>
      </c>
      <c r="AD9" s="12">
        <v>3.533333333333333</v>
      </c>
      <c r="AE9" s="12">
        <v>3.066666666666667</v>
      </c>
      <c r="AF9" s="13"/>
    </row>
    <row r="10" spans="1:32" ht="15">
      <c r="A10" s="8" t="s">
        <v>20</v>
      </c>
      <c r="B10" s="9" t="s">
        <v>19</v>
      </c>
      <c r="C10" s="37">
        <v>3</v>
      </c>
      <c r="D10" s="43">
        <v>3.1666666666666665</v>
      </c>
      <c r="E10" s="43">
        <v>2.966666666666667</v>
      </c>
      <c r="F10" s="43">
        <v>2.3666666666666667</v>
      </c>
      <c r="G10" s="43">
        <v>3.1</v>
      </c>
      <c r="H10" s="39">
        <v>3.8</v>
      </c>
      <c r="I10" s="10">
        <v>3.466666666666667</v>
      </c>
      <c r="J10" s="10">
        <v>3.2</v>
      </c>
      <c r="K10" s="10">
        <v>2.6333333333333333</v>
      </c>
      <c r="L10" s="10">
        <v>2.6333333333333333</v>
      </c>
      <c r="M10" s="10">
        <v>3.2</v>
      </c>
      <c r="N10" s="10">
        <v>3.466666666666667</v>
      </c>
      <c r="O10" s="10"/>
      <c r="R10" s="11" t="s">
        <v>18</v>
      </c>
      <c r="S10" s="8" t="s">
        <v>26</v>
      </c>
      <c r="T10" s="58">
        <v>4.866666666666666</v>
      </c>
      <c r="U10" s="12">
        <v>3.7666666666666666</v>
      </c>
      <c r="V10" s="12">
        <v>2.966666666666667</v>
      </c>
      <c r="W10" s="12">
        <v>2.9</v>
      </c>
      <c r="X10" s="57">
        <v>2.033333333333333</v>
      </c>
      <c r="Y10" s="12">
        <v>2.1666666666666665</v>
      </c>
      <c r="Z10" s="57">
        <v>2.9</v>
      </c>
      <c r="AA10" s="12">
        <v>3.1</v>
      </c>
      <c r="AB10" s="58">
        <v>3.7666666666666666</v>
      </c>
      <c r="AC10" s="58">
        <v>4.333333333333333</v>
      </c>
      <c r="AD10" s="12">
        <v>4.333333333333333</v>
      </c>
      <c r="AE10" s="12">
        <v>4.2</v>
      </c>
      <c r="AF10" s="13"/>
    </row>
    <row r="11" spans="1:32" ht="15">
      <c r="A11" s="8" t="s">
        <v>20</v>
      </c>
      <c r="B11" s="9" t="s">
        <v>21</v>
      </c>
      <c r="C11" s="37">
        <v>3.6666666666666665</v>
      </c>
      <c r="D11" s="43">
        <v>2.2666666666666666</v>
      </c>
      <c r="E11" s="43">
        <v>2.1</v>
      </c>
      <c r="F11" s="43">
        <v>1.5666666666666667</v>
      </c>
      <c r="G11" s="43">
        <v>2.933333333333333</v>
      </c>
      <c r="H11" s="39">
        <v>3.566666666666667</v>
      </c>
      <c r="I11" s="10">
        <v>3.3333333333333335</v>
      </c>
      <c r="J11" s="10">
        <v>3.966666666666667</v>
      </c>
      <c r="K11" s="10">
        <v>2.1666666666666665</v>
      </c>
      <c r="L11" s="10">
        <v>3.8333333333333335</v>
      </c>
      <c r="M11" s="10">
        <v>2.8333333333333335</v>
      </c>
      <c r="N11" s="10">
        <v>4.066666666666666</v>
      </c>
      <c r="O11" s="10"/>
      <c r="R11" s="11" t="s">
        <v>18</v>
      </c>
      <c r="S11" s="8" t="s">
        <v>27</v>
      </c>
      <c r="T11" s="12">
        <v>4.466666666666667</v>
      </c>
      <c r="U11" s="58">
        <v>3.933333333333333</v>
      </c>
      <c r="V11" s="12">
        <v>3.433333333333333</v>
      </c>
      <c r="W11" s="12">
        <v>3.2333333333333334</v>
      </c>
      <c r="X11" s="12">
        <v>2.533333333333333</v>
      </c>
      <c r="Y11" s="12">
        <v>2.3333333333333335</v>
      </c>
      <c r="Z11" s="12">
        <v>3.466666666666667</v>
      </c>
      <c r="AA11" s="12">
        <v>2.9</v>
      </c>
      <c r="AB11" s="12">
        <v>3.4</v>
      </c>
      <c r="AC11" s="19">
        <v>3.896551724137931</v>
      </c>
      <c r="AD11" s="12">
        <v>4.333333333333333</v>
      </c>
      <c r="AE11" s="12">
        <v>4.133333333333334</v>
      </c>
      <c r="AF11" s="13"/>
    </row>
    <row r="12" spans="1:32" ht="15.75" thickBot="1">
      <c r="A12" s="47" t="s">
        <v>20</v>
      </c>
      <c r="B12" s="48" t="s">
        <v>23</v>
      </c>
      <c r="C12" s="49">
        <v>10.366666666666667</v>
      </c>
      <c r="D12" s="45">
        <v>8.666666666666666</v>
      </c>
      <c r="E12" s="45">
        <v>7.8</v>
      </c>
      <c r="F12" s="45">
        <v>6.8</v>
      </c>
      <c r="G12" s="45">
        <v>8.133333333333333</v>
      </c>
      <c r="H12" s="50">
        <v>9.4</v>
      </c>
      <c r="I12" s="51">
        <v>10.066666666666666</v>
      </c>
      <c r="J12" s="51">
        <v>9.866666666666667</v>
      </c>
      <c r="K12" s="51">
        <v>7.633333333333334</v>
      </c>
      <c r="L12" s="51">
        <v>9.666666666666666</v>
      </c>
      <c r="M12" s="51">
        <v>9.4</v>
      </c>
      <c r="N12" s="51">
        <v>10.7</v>
      </c>
      <c r="O12" s="16">
        <f>SUM(C12:N12)</f>
        <v>108.50000000000001</v>
      </c>
      <c r="R12" s="11" t="s">
        <v>18</v>
      </c>
      <c r="S12" s="8" t="s">
        <v>28</v>
      </c>
      <c r="T12" s="12">
        <v>3.8333333333333335</v>
      </c>
      <c r="U12" s="12">
        <v>3.433333333333333</v>
      </c>
      <c r="V12" s="12">
        <v>3.2333333333333334</v>
      </c>
      <c r="W12" s="12">
        <v>3.1</v>
      </c>
      <c r="X12" s="12">
        <v>2.6666666666666665</v>
      </c>
      <c r="Y12" s="12">
        <v>2.433333333333333</v>
      </c>
      <c r="Z12" s="12">
        <v>3.7</v>
      </c>
      <c r="AA12" s="12">
        <v>2.933333333333333</v>
      </c>
      <c r="AB12" s="12">
        <v>3.1333333333333333</v>
      </c>
      <c r="AC12" s="57">
        <v>3</v>
      </c>
      <c r="AD12" s="12">
        <v>3.6333333333333333</v>
      </c>
      <c r="AE12" s="12">
        <v>3.2666666666666666</v>
      </c>
      <c r="AF12" s="13"/>
    </row>
    <row r="13" spans="1:32" ht="15.75" thickTop="1">
      <c r="A13" s="17" t="s">
        <v>22</v>
      </c>
      <c r="B13" s="18" t="s">
        <v>18</v>
      </c>
      <c r="C13" s="46">
        <v>3.7666666666666666</v>
      </c>
      <c r="D13" s="44">
        <v>3.6666666666666665</v>
      </c>
      <c r="E13" s="44">
        <v>3.3666666666666667</v>
      </c>
      <c r="F13" s="44">
        <v>2.7666666666666666</v>
      </c>
      <c r="G13" s="44">
        <v>2.9</v>
      </c>
      <c r="H13" s="41">
        <v>2.6666666666666665</v>
      </c>
      <c r="I13" s="19">
        <v>3.533333333333333</v>
      </c>
      <c r="J13" s="19">
        <v>2.933333333333333</v>
      </c>
      <c r="K13" s="19">
        <v>3.1333333333333333</v>
      </c>
      <c r="L13" s="19">
        <v>3.3</v>
      </c>
      <c r="M13" s="19">
        <v>3.433333333333333</v>
      </c>
      <c r="N13" s="19">
        <v>3.566666666666667</v>
      </c>
      <c r="O13" s="10"/>
      <c r="R13" s="11" t="s">
        <v>18</v>
      </c>
      <c r="S13" s="8" t="s">
        <v>29</v>
      </c>
      <c r="T13" s="12">
        <v>4.6</v>
      </c>
      <c r="U13" s="12">
        <v>3.8</v>
      </c>
      <c r="V13" s="12">
        <v>3.433333333333333</v>
      </c>
      <c r="W13" s="57">
        <v>2.6666666666666665</v>
      </c>
      <c r="X13" s="57">
        <v>2.033333333333333</v>
      </c>
      <c r="Y13" s="12">
        <v>2.1666666666666665</v>
      </c>
      <c r="Z13" s="12">
        <v>3.066666666666667</v>
      </c>
      <c r="AA13" s="12">
        <v>3</v>
      </c>
      <c r="AB13" s="12">
        <v>3.3333333333333335</v>
      </c>
      <c r="AC13" s="12">
        <v>4.166666666666667</v>
      </c>
      <c r="AD13" s="58">
        <v>4.466666666666667</v>
      </c>
      <c r="AE13" s="12">
        <v>4.233333333333333</v>
      </c>
      <c r="AF13" s="13"/>
    </row>
    <row r="14" spans="1:32" ht="15">
      <c r="A14" s="8" t="s">
        <v>22</v>
      </c>
      <c r="B14" s="9" t="s">
        <v>19</v>
      </c>
      <c r="C14" s="37">
        <v>2.966666666666667</v>
      </c>
      <c r="D14" s="43">
        <v>3.7666666666666666</v>
      </c>
      <c r="E14" s="43">
        <v>3.2</v>
      </c>
      <c r="F14" s="43">
        <v>2.7333333333333334</v>
      </c>
      <c r="G14" s="43">
        <v>3.4</v>
      </c>
      <c r="H14" s="39">
        <v>4.233333333333333</v>
      </c>
      <c r="I14" s="10">
        <v>3.5</v>
      </c>
      <c r="J14" s="10">
        <v>2.966666666666667</v>
      </c>
      <c r="K14" s="10">
        <v>3</v>
      </c>
      <c r="L14" s="10">
        <v>3</v>
      </c>
      <c r="M14" s="10">
        <v>3.3333333333333335</v>
      </c>
      <c r="N14" s="10">
        <v>3.533333333333333</v>
      </c>
      <c r="O14" s="10"/>
      <c r="R14" s="11" t="s">
        <v>18</v>
      </c>
      <c r="S14" s="8" t="s">
        <v>30</v>
      </c>
      <c r="T14" s="12">
        <v>3.7666666666666666</v>
      </c>
      <c r="U14" s="57">
        <v>3.1666666666666665</v>
      </c>
      <c r="V14" s="12">
        <v>2.933333333333333</v>
      </c>
      <c r="W14" s="12">
        <v>3.066666666666667</v>
      </c>
      <c r="X14" s="12">
        <v>2.3333333333333335</v>
      </c>
      <c r="Y14" s="12">
        <v>2.2333333333333334</v>
      </c>
      <c r="Z14" s="12">
        <v>3.6</v>
      </c>
      <c r="AA14" s="12">
        <v>3</v>
      </c>
      <c r="AB14" s="12">
        <v>3.033333333333333</v>
      </c>
      <c r="AC14" s="12">
        <v>3.1333333333333333</v>
      </c>
      <c r="AD14" s="12">
        <v>3.7</v>
      </c>
      <c r="AE14" s="12">
        <v>3.433333333333333</v>
      </c>
      <c r="AF14" s="13"/>
    </row>
    <row r="15" spans="1:32" ht="15">
      <c r="A15" s="8" t="s">
        <v>22</v>
      </c>
      <c r="B15" s="9" t="s">
        <v>21</v>
      </c>
      <c r="C15" s="37">
        <v>3.8333333333333335</v>
      </c>
      <c r="D15" s="43">
        <v>2.8</v>
      </c>
      <c r="E15" s="43">
        <v>2.566666666666667</v>
      </c>
      <c r="F15" s="43">
        <v>1.8666666666666667</v>
      </c>
      <c r="G15" s="43">
        <v>3.066666666666667</v>
      </c>
      <c r="H15" s="39">
        <v>3.6</v>
      </c>
      <c r="I15" s="10">
        <v>3.3666666666666667</v>
      </c>
      <c r="J15" s="10">
        <v>4</v>
      </c>
      <c r="K15" s="10">
        <v>2.8</v>
      </c>
      <c r="L15" s="10">
        <v>4.033333333333333</v>
      </c>
      <c r="M15" s="10">
        <v>3.066666666666667</v>
      </c>
      <c r="N15" s="10">
        <v>4.233333333333333</v>
      </c>
      <c r="O15" s="10"/>
      <c r="R15" s="11" t="s">
        <v>18</v>
      </c>
      <c r="S15" s="8" t="s">
        <v>31</v>
      </c>
      <c r="T15" s="12">
        <v>4.233333333333333</v>
      </c>
      <c r="U15" s="12">
        <v>3.7666666666666666</v>
      </c>
      <c r="V15" s="12">
        <v>3.2666666666666666</v>
      </c>
      <c r="W15" s="12">
        <v>3.1666666666666665</v>
      </c>
      <c r="X15" s="12">
        <v>2.5</v>
      </c>
      <c r="Y15" s="12">
        <v>2.533333333333333</v>
      </c>
      <c r="Z15" s="12">
        <v>3.8333333333333335</v>
      </c>
      <c r="AA15" s="12">
        <v>2.8666666666666667</v>
      </c>
      <c r="AB15" s="12">
        <v>2.966666666666667</v>
      </c>
      <c r="AC15" s="12">
        <v>3.3333333333333335</v>
      </c>
      <c r="AD15" s="12">
        <v>4.2</v>
      </c>
      <c r="AE15" s="12">
        <v>3.933333333333333</v>
      </c>
      <c r="AF15" s="13"/>
    </row>
    <row r="16" spans="1:32" ht="15.75" thickBot="1">
      <c r="A16" s="14" t="s">
        <v>22</v>
      </c>
      <c r="B16" s="15" t="s">
        <v>23</v>
      </c>
      <c r="C16" s="38">
        <v>10.566666666666666</v>
      </c>
      <c r="D16" s="45">
        <v>10.233333333333333</v>
      </c>
      <c r="E16" s="45">
        <v>9.133333333333333</v>
      </c>
      <c r="F16" s="45">
        <v>7.366666666666666</v>
      </c>
      <c r="G16" s="45">
        <v>9.366666666666667</v>
      </c>
      <c r="H16" s="40">
        <v>10.5</v>
      </c>
      <c r="I16" s="16">
        <v>10.4</v>
      </c>
      <c r="J16" s="16">
        <v>9.9</v>
      </c>
      <c r="K16" s="16">
        <v>8.933333333333334</v>
      </c>
      <c r="L16" s="16">
        <v>10.333333333333334</v>
      </c>
      <c r="M16" s="16">
        <v>9.833333333333334</v>
      </c>
      <c r="N16" s="16">
        <v>11.333333333333334</v>
      </c>
      <c r="O16" s="16">
        <f>SUM(C16:N16)</f>
        <v>117.89999999999999</v>
      </c>
      <c r="R16" s="11" t="s">
        <v>18</v>
      </c>
      <c r="S16" s="8" t="s">
        <v>32</v>
      </c>
      <c r="T16" s="12">
        <v>3.7</v>
      </c>
      <c r="U16" s="57">
        <v>3.1666666666666665</v>
      </c>
      <c r="V16" s="12">
        <v>2.933333333333333</v>
      </c>
      <c r="W16" s="12">
        <v>3</v>
      </c>
      <c r="X16" s="12">
        <v>2.2333333333333334</v>
      </c>
      <c r="Y16" s="12">
        <v>2.3</v>
      </c>
      <c r="Z16" s="12">
        <v>3.566666666666667</v>
      </c>
      <c r="AA16" s="12">
        <v>2.8666666666666667</v>
      </c>
      <c r="AB16" s="57">
        <v>2.7333333333333334</v>
      </c>
      <c r="AC16" s="12">
        <v>3.4</v>
      </c>
      <c r="AD16" s="12">
        <v>3.6</v>
      </c>
      <c r="AE16" s="12">
        <v>3.3666666666666667</v>
      </c>
      <c r="AF16" s="13"/>
    </row>
    <row r="17" spans="1:32" ht="15.75" thickTop="1">
      <c r="A17" s="17" t="s">
        <v>24</v>
      </c>
      <c r="B17" s="18" t="s">
        <v>18</v>
      </c>
      <c r="C17" s="37">
        <v>4.233333333333333</v>
      </c>
      <c r="D17" s="44">
        <v>3.5</v>
      </c>
      <c r="E17" s="44">
        <v>3.1666666666666665</v>
      </c>
      <c r="F17" s="44">
        <v>3.2</v>
      </c>
      <c r="G17" s="44">
        <v>2.4</v>
      </c>
      <c r="H17" s="41">
        <v>2.3666666666666667</v>
      </c>
      <c r="I17" s="19">
        <v>3.6333333333333333</v>
      </c>
      <c r="J17" s="19">
        <v>3.3</v>
      </c>
      <c r="K17" s="19">
        <v>2.8333333333333335</v>
      </c>
      <c r="L17" s="19">
        <v>3.033333333333333</v>
      </c>
      <c r="M17" s="19">
        <v>3.7333333333333334</v>
      </c>
      <c r="N17" s="19">
        <v>3.033333333333333</v>
      </c>
      <c r="O17" s="10"/>
      <c r="R17" s="11" t="s">
        <v>18</v>
      </c>
      <c r="S17" s="8" t="s">
        <v>33</v>
      </c>
      <c r="T17" s="12">
        <v>4.733333333333333</v>
      </c>
      <c r="U17" s="12">
        <v>3.466666666666667</v>
      </c>
      <c r="V17" s="12">
        <v>3.1333333333333333</v>
      </c>
      <c r="W17" s="12">
        <v>2.9</v>
      </c>
      <c r="X17" s="12">
        <v>2.2</v>
      </c>
      <c r="Y17" s="12">
        <v>2.3666666666666667</v>
      </c>
      <c r="Z17" s="12">
        <v>3.2666666666666666</v>
      </c>
      <c r="AA17" s="57">
        <v>2.7333333333333334</v>
      </c>
      <c r="AB17" s="12">
        <v>3.533333333333333</v>
      </c>
      <c r="AC17" s="12">
        <v>3.8666666666666667</v>
      </c>
      <c r="AD17" s="12">
        <v>4.366666666666666</v>
      </c>
      <c r="AE17" s="12">
        <v>4.3</v>
      </c>
      <c r="AF17" s="13"/>
    </row>
    <row r="18" spans="1:32" ht="15">
      <c r="A18" s="8" t="s">
        <v>24</v>
      </c>
      <c r="B18" s="9" t="s">
        <v>19</v>
      </c>
      <c r="C18" s="37">
        <v>3.066666666666667</v>
      </c>
      <c r="D18" s="43">
        <v>3.566666666666667</v>
      </c>
      <c r="E18" s="43">
        <v>3.4</v>
      </c>
      <c r="F18" s="43">
        <v>2.7</v>
      </c>
      <c r="G18" s="43">
        <v>3.2666666666666666</v>
      </c>
      <c r="H18" s="39">
        <v>3.8666666666666667</v>
      </c>
      <c r="I18" s="10">
        <v>3.5</v>
      </c>
      <c r="J18" s="10">
        <v>3</v>
      </c>
      <c r="K18" s="10">
        <v>2.7666666666666666</v>
      </c>
      <c r="L18" s="10">
        <v>2.3333333333333335</v>
      </c>
      <c r="M18" s="10">
        <v>3.4</v>
      </c>
      <c r="N18" s="10">
        <v>3.466666666666667</v>
      </c>
      <c r="O18" s="10"/>
      <c r="R18" s="11" t="s">
        <v>18</v>
      </c>
      <c r="S18" s="8" t="s">
        <v>34</v>
      </c>
      <c r="T18" s="12">
        <v>4.533333333333333</v>
      </c>
      <c r="U18" s="12">
        <v>3.8</v>
      </c>
      <c r="V18" s="12">
        <v>3.1666666666666665</v>
      </c>
      <c r="W18" s="58">
        <v>3.3</v>
      </c>
      <c r="X18" s="12">
        <v>2.1</v>
      </c>
      <c r="Y18" s="12">
        <v>2.3333333333333335</v>
      </c>
      <c r="Z18" s="12">
        <v>3.3666666666666667</v>
      </c>
      <c r="AA18" s="58">
        <v>3.433333333333333</v>
      </c>
      <c r="AB18" s="12">
        <v>3.2666666666666666</v>
      </c>
      <c r="AC18" s="12">
        <v>4</v>
      </c>
      <c r="AD18" s="12">
        <v>4.233333333333333</v>
      </c>
      <c r="AE18" s="58">
        <v>4.4</v>
      </c>
      <c r="AF18" s="13"/>
    </row>
    <row r="19" spans="1:32" ht="15">
      <c r="A19" s="8" t="s">
        <v>24</v>
      </c>
      <c r="B19" s="9" t="s">
        <v>21</v>
      </c>
      <c r="C19" s="37">
        <v>3.8</v>
      </c>
      <c r="D19" s="43">
        <v>2.7333333333333334</v>
      </c>
      <c r="E19" s="43">
        <v>2.7333333333333334</v>
      </c>
      <c r="F19" s="43">
        <v>1.8666666666666667</v>
      </c>
      <c r="G19" s="43">
        <v>3.033333333333333</v>
      </c>
      <c r="H19" s="39">
        <v>3.6333333333333333</v>
      </c>
      <c r="I19" s="10">
        <v>3.033333333333333</v>
      </c>
      <c r="J19" s="10">
        <v>3.6333333333333333</v>
      </c>
      <c r="K19" s="10">
        <v>2.2666666666666666</v>
      </c>
      <c r="L19" s="10">
        <v>3.9</v>
      </c>
      <c r="M19" s="10">
        <v>2.966666666666667</v>
      </c>
      <c r="N19" s="10">
        <v>4.166666666666667</v>
      </c>
      <c r="O19" s="10"/>
      <c r="R19" s="11" t="s">
        <v>18</v>
      </c>
      <c r="S19" s="8" t="s">
        <v>35</v>
      </c>
      <c r="T19" s="12">
        <v>4.366666666666666</v>
      </c>
      <c r="U19" s="12">
        <v>3.7333333333333334</v>
      </c>
      <c r="V19" s="58">
        <v>3.566666666666667</v>
      </c>
      <c r="W19" s="12">
        <v>3.1666666666666665</v>
      </c>
      <c r="X19" s="12">
        <v>2.566666666666667</v>
      </c>
      <c r="Y19" s="12">
        <v>2.3666666666666667</v>
      </c>
      <c r="Z19" s="12">
        <v>3.8666666666666667</v>
      </c>
      <c r="AA19" s="12">
        <v>2.933333333333333</v>
      </c>
      <c r="AB19" s="12">
        <v>2.8333333333333335</v>
      </c>
      <c r="AC19" s="12">
        <v>3.3333333333333335</v>
      </c>
      <c r="AD19" s="12">
        <v>3.933333333333333</v>
      </c>
      <c r="AE19" s="12">
        <v>3.6</v>
      </c>
      <c r="AF19" s="13"/>
    </row>
    <row r="20" spans="1:32" ht="15.75" thickBot="1">
      <c r="A20" s="14" t="s">
        <v>24</v>
      </c>
      <c r="B20" s="15" t="s">
        <v>23</v>
      </c>
      <c r="C20" s="16">
        <v>11.1</v>
      </c>
      <c r="D20" s="42">
        <v>9.8</v>
      </c>
      <c r="E20" s="42">
        <v>9.3</v>
      </c>
      <c r="F20" s="42">
        <v>7.766666666666667</v>
      </c>
      <c r="G20" s="42">
        <v>8.7</v>
      </c>
      <c r="H20" s="16">
        <v>9.866666666666667</v>
      </c>
      <c r="I20" s="16">
        <v>10.166666666666666</v>
      </c>
      <c r="J20" s="16">
        <v>9.933333333333334</v>
      </c>
      <c r="K20" s="16">
        <v>7.866666666666666</v>
      </c>
      <c r="L20" s="16">
        <v>9.266666666666667</v>
      </c>
      <c r="M20" s="16">
        <v>10.1</v>
      </c>
      <c r="N20" s="16">
        <v>10.666666666666666</v>
      </c>
      <c r="O20" s="16">
        <f>SUM(C20:N20)</f>
        <v>114.53333333333333</v>
      </c>
      <c r="R20" s="11" t="s">
        <v>18</v>
      </c>
      <c r="S20" s="8" t="s">
        <v>36</v>
      </c>
      <c r="T20" s="12">
        <v>4.2</v>
      </c>
      <c r="U20" s="58">
        <v>3.933333333333333</v>
      </c>
      <c r="V20" s="12">
        <v>3.2666666666666666</v>
      </c>
      <c r="W20" s="58">
        <v>3.3333333333333335</v>
      </c>
      <c r="X20" s="12">
        <v>2.533333333333333</v>
      </c>
      <c r="Y20" s="12">
        <v>2.6333333333333333</v>
      </c>
      <c r="Z20" s="12">
        <v>3.933333333333333</v>
      </c>
      <c r="AA20" s="12">
        <v>2.8333333333333335</v>
      </c>
      <c r="AB20" s="57">
        <v>2.7</v>
      </c>
      <c r="AC20" s="12">
        <v>3.6</v>
      </c>
      <c r="AD20" s="12">
        <v>3.8</v>
      </c>
      <c r="AE20" s="12">
        <v>3.6333333333333333</v>
      </c>
      <c r="AF20" s="13"/>
    </row>
    <row r="21" spans="1:32" ht="15.75" thickTop="1">
      <c r="A21" s="17" t="s">
        <v>25</v>
      </c>
      <c r="B21" s="18" t="s">
        <v>18</v>
      </c>
      <c r="C21" s="19">
        <v>3.533333333333333</v>
      </c>
      <c r="D21" s="19">
        <v>3.2</v>
      </c>
      <c r="E21" s="19">
        <v>3.2</v>
      </c>
      <c r="F21" s="19">
        <v>3.066666666666667</v>
      </c>
      <c r="G21" s="19">
        <v>2.466666666666667</v>
      </c>
      <c r="H21" s="19">
        <v>2.566666666666667</v>
      </c>
      <c r="I21" s="19">
        <v>3.533333333333333</v>
      </c>
      <c r="J21" s="19">
        <v>2.8333333333333335</v>
      </c>
      <c r="K21" s="19">
        <v>2.8666666666666667</v>
      </c>
      <c r="L21" s="19">
        <v>3.2333333333333334</v>
      </c>
      <c r="M21" s="19">
        <v>3.533333333333333</v>
      </c>
      <c r="N21" s="19">
        <v>3.066666666666667</v>
      </c>
      <c r="O21" s="10"/>
      <c r="R21" s="11" t="s">
        <v>18</v>
      </c>
      <c r="S21" s="8" t="s">
        <v>37</v>
      </c>
      <c r="T21" s="12">
        <v>4.133333333333334</v>
      </c>
      <c r="U21" s="12">
        <v>3.6333333333333333</v>
      </c>
      <c r="V21" s="12">
        <v>3.2666666666666666</v>
      </c>
      <c r="W21" s="12">
        <v>3.033333333333333</v>
      </c>
      <c r="X21" s="12">
        <v>2.6</v>
      </c>
      <c r="Y21" s="12">
        <v>2.5</v>
      </c>
      <c r="Z21" s="12">
        <v>3.8333333333333335</v>
      </c>
      <c r="AA21" s="57">
        <v>2.7333333333333334</v>
      </c>
      <c r="AB21" s="12">
        <v>3.1</v>
      </c>
      <c r="AC21" s="12">
        <v>3.2666666666666666</v>
      </c>
      <c r="AD21" s="12">
        <v>3.7</v>
      </c>
      <c r="AE21" s="12">
        <v>3.566666666666667</v>
      </c>
      <c r="AF21" s="13"/>
    </row>
    <row r="22" spans="1:32" ht="15">
      <c r="A22" s="8" t="s">
        <v>25</v>
      </c>
      <c r="B22" s="9" t="s">
        <v>19</v>
      </c>
      <c r="C22" s="10">
        <v>2.9</v>
      </c>
      <c r="D22" s="10">
        <v>3.3666666666666667</v>
      </c>
      <c r="E22" s="10">
        <v>3.3</v>
      </c>
      <c r="F22" s="10">
        <v>2.6</v>
      </c>
      <c r="G22" s="10">
        <v>3.433333333333333</v>
      </c>
      <c r="H22" s="10">
        <v>3.966666666666667</v>
      </c>
      <c r="I22" s="10">
        <v>3.8</v>
      </c>
      <c r="J22" s="10">
        <v>2.8333333333333335</v>
      </c>
      <c r="K22" s="10">
        <v>2.8333333333333335</v>
      </c>
      <c r="L22" s="10">
        <v>2.3</v>
      </c>
      <c r="M22" s="10">
        <v>3.1333333333333333</v>
      </c>
      <c r="N22" s="10">
        <v>3.3</v>
      </c>
      <c r="O22" s="10"/>
      <c r="R22" s="11" t="s">
        <v>18</v>
      </c>
      <c r="S22" s="8" t="s">
        <v>38</v>
      </c>
      <c r="T22" s="12">
        <v>4</v>
      </c>
      <c r="U22" s="12">
        <v>3.8333333333333335</v>
      </c>
      <c r="V22" s="58">
        <v>3.566666666666667</v>
      </c>
      <c r="W22" s="12">
        <v>3.066666666666667</v>
      </c>
      <c r="X22" s="12">
        <v>2.7666666666666666</v>
      </c>
      <c r="Y22" s="12">
        <v>2.4</v>
      </c>
      <c r="Z22" s="58">
        <v>4.2</v>
      </c>
      <c r="AA22" s="12">
        <v>2.8333333333333335</v>
      </c>
      <c r="AB22" s="12">
        <v>2.9</v>
      </c>
      <c r="AC22" s="12">
        <v>3.3666666666666667</v>
      </c>
      <c r="AD22" s="12">
        <v>3.6666666666666665</v>
      </c>
      <c r="AE22" s="12">
        <v>3.7</v>
      </c>
      <c r="AF22" s="13"/>
    </row>
    <row r="23" spans="1:32" ht="15.75" thickBot="1">
      <c r="A23" s="8" t="s">
        <v>25</v>
      </c>
      <c r="B23" s="9" t="s">
        <v>21</v>
      </c>
      <c r="C23" s="10">
        <v>3.7333333333333334</v>
      </c>
      <c r="D23" s="10">
        <v>2.2333333333333334</v>
      </c>
      <c r="E23" s="10">
        <v>2.3333333333333335</v>
      </c>
      <c r="F23" s="10">
        <v>1.5333333333333334</v>
      </c>
      <c r="G23" s="10">
        <v>2.8666666666666667</v>
      </c>
      <c r="H23" s="10">
        <v>3.8666666666666667</v>
      </c>
      <c r="I23" s="10">
        <v>3.1</v>
      </c>
      <c r="J23" s="10">
        <v>3.8333333333333335</v>
      </c>
      <c r="K23" s="10">
        <v>2.4</v>
      </c>
      <c r="L23" s="10">
        <v>4</v>
      </c>
      <c r="M23" s="10">
        <v>2.6666666666666665</v>
      </c>
      <c r="N23" s="10">
        <v>4</v>
      </c>
      <c r="O23" s="10"/>
      <c r="R23" s="20" t="s">
        <v>18</v>
      </c>
      <c r="S23" s="21" t="s">
        <v>39</v>
      </c>
      <c r="T23" s="22">
        <v>4.168518518518519</v>
      </c>
      <c r="U23" s="22">
        <v>3.587037037037036</v>
      </c>
      <c r="V23" s="22">
        <v>3.2259259259259263</v>
      </c>
      <c r="W23" s="22">
        <v>3.0555555555555554</v>
      </c>
      <c r="X23" s="22">
        <v>2.412962962962963</v>
      </c>
      <c r="Y23" s="22">
        <v>2.3703703703703702</v>
      </c>
      <c r="Z23" s="22">
        <v>3.561111111111112</v>
      </c>
      <c r="AA23" s="22">
        <v>2.9277777777777776</v>
      </c>
      <c r="AB23" s="22">
        <v>3.087037037037037</v>
      </c>
      <c r="AC23" s="22">
        <v>3.488888888888889</v>
      </c>
      <c r="AD23" s="22">
        <v>3.8851851851851853</v>
      </c>
      <c r="AE23" s="22">
        <v>3.688888888888888</v>
      </c>
      <c r="AF23" s="13"/>
    </row>
    <row r="24" spans="1:32" ht="16.5" thickBot="1" thickTop="1">
      <c r="A24" s="14" t="s">
        <v>25</v>
      </c>
      <c r="B24" s="15" t="s">
        <v>23</v>
      </c>
      <c r="C24" s="16">
        <v>10.166666666666666</v>
      </c>
      <c r="D24" s="16">
        <v>8.8</v>
      </c>
      <c r="E24" s="16">
        <v>8.833333333333334</v>
      </c>
      <c r="F24" s="16">
        <v>7.2</v>
      </c>
      <c r="G24" s="16">
        <v>8.766666666666667</v>
      </c>
      <c r="H24" s="16">
        <v>10.4</v>
      </c>
      <c r="I24" s="16">
        <v>10.433333333333334</v>
      </c>
      <c r="J24" s="16">
        <v>9.5</v>
      </c>
      <c r="K24" s="16">
        <v>8.1</v>
      </c>
      <c r="L24" s="16">
        <v>9.533333333333333</v>
      </c>
      <c r="M24" s="16">
        <v>9.333333333333334</v>
      </c>
      <c r="N24" s="16">
        <v>10.366666666666667</v>
      </c>
      <c r="O24" s="16">
        <f>SUM(C24:N24)</f>
        <v>111.43333333333334</v>
      </c>
      <c r="R24" s="23" t="s">
        <v>19</v>
      </c>
      <c r="S24" s="17" t="s">
        <v>17</v>
      </c>
      <c r="T24" s="24">
        <v>3.433333333333333</v>
      </c>
      <c r="U24" s="24">
        <v>3.6</v>
      </c>
      <c r="V24" s="24">
        <v>3.1666666666666665</v>
      </c>
      <c r="W24" s="24">
        <v>2.6333333333333333</v>
      </c>
      <c r="X24" s="24">
        <v>3.2</v>
      </c>
      <c r="Y24" s="24">
        <v>3.9</v>
      </c>
      <c r="Z24" s="24">
        <v>3.2</v>
      </c>
      <c r="AA24" s="24">
        <v>3.433333333333333</v>
      </c>
      <c r="AB24" s="24">
        <v>2.8666666666666667</v>
      </c>
      <c r="AC24" s="24">
        <v>3.6666666666666665</v>
      </c>
      <c r="AD24" s="24">
        <v>3.8666666666666667</v>
      </c>
      <c r="AE24" s="24">
        <v>3.7333333333333334</v>
      </c>
      <c r="AF24" s="13"/>
    </row>
    <row r="25" spans="1:32" ht="15.75" thickTop="1">
      <c r="A25" s="17" t="s">
        <v>26</v>
      </c>
      <c r="B25" s="18" t="s">
        <v>18</v>
      </c>
      <c r="C25" s="19">
        <v>4.866666666666666</v>
      </c>
      <c r="D25" s="19">
        <v>3.7666666666666666</v>
      </c>
      <c r="E25" s="19">
        <v>2.966666666666667</v>
      </c>
      <c r="F25" s="19">
        <v>2.9</v>
      </c>
      <c r="G25" s="19">
        <v>2.033333333333333</v>
      </c>
      <c r="H25" s="19">
        <v>2.1666666666666665</v>
      </c>
      <c r="I25" s="19">
        <v>2.9</v>
      </c>
      <c r="J25" s="19">
        <v>3.1</v>
      </c>
      <c r="K25" s="19">
        <v>3.7666666666666666</v>
      </c>
      <c r="L25" s="19">
        <v>4.333333333333333</v>
      </c>
      <c r="M25" s="19">
        <v>4.333333333333333</v>
      </c>
      <c r="N25" s="19">
        <v>4.2</v>
      </c>
      <c r="O25" s="10"/>
      <c r="R25" s="11" t="s">
        <v>19</v>
      </c>
      <c r="S25" s="8" t="s">
        <v>20</v>
      </c>
      <c r="T25" s="12">
        <v>3</v>
      </c>
      <c r="U25" s="57">
        <v>3.1666666666666665</v>
      </c>
      <c r="V25" s="57">
        <v>2.966666666666667</v>
      </c>
      <c r="W25" s="12">
        <v>2.3666666666666667</v>
      </c>
      <c r="X25" s="12">
        <v>3.1</v>
      </c>
      <c r="Y25" s="12">
        <v>3.8</v>
      </c>
      <c r="Z25" s="12">
        <v>3.466666666666667</v>
      </c>
      <c r="AA25" s="12">
        <v>3.2</v>
      </c>
      <c r="AB25" s="57">
        <v>2.6333333333333333</v>
      </c>
      <c r="AC25" s="12">
        <v>2.6333333333333333</v>
      </c>
      <c r="AD25" s="12">
        <v>3.2</v>
      </c>
      <c r="AE25" s="12">
        <v>3.466666666666667</v>
      </c>
      <c r="AF25" s="13"/>
    </row>
    <row r="26" spans="1:32" ht="15">
      <c r="A26" s="8" t="s">
        <v>26</v>
      </c>
      <c r="B26" s="9" t="s">
        <v>19</v>
      </c>
      <c r="C26" s="10">
        <v>3.933333333333333</v>
      </c>
      <c r="D26" s="10">
        <v>3.8666666666666667</v>
      </c>
      <c r="E26" s="10">
        <v>3.1333333333333333</v>
      </c>
      <c r="F26" s="10">
        <v>2.2</v>
      </c>
      <c r="G26" s="10">
        <v>2.5</v>
      </c>
      <c r="H26" s="10">
        <v>3.1666666666666665</v>
      </c>
      <c r="I26" s="10">
        <v>2.933333333333333</v>
      </c>
      <c r="J26" s="10">
        <v>3.3333333333333335</v>
      </c>
      <c r="K26" s="10">
        <v>3.533333333333333</v>
      </c>
      <c r="L26" s="10">
        <v>3.8333333333333335</v>
      </c>
      <c r="M26" s="10">
        <v>4.8</v>
      </c>
      <c r="N26" s="10">
        <v>4.833333333333333</v>
      </c>
      <c r="O26" s="10"/>
      <c r="R26" s="11" t="s">
        <v>19</v>
      </c>
      <c r="S26" s="8" t="s">
        <v>22</v>
      </c>
      <c r="T26" s="12">
        <v>2.966666666666667</v>
      </c>
      <c r="U26" s="12">
        <v>3.7666666666666666</v>
      </c>
      <c r="V26" s="12">
        <v>3.2</v>
      </c>
      <c r="W26" s="12">
        <v>2.7333333333333334</v>
      </c>
      <c r="X26" s="12">
        <v>3.4</v>
      </c>
      <c r="Y26" s="58">
        <v>4.233333333333333</v>
      </c>
      <c r="Z26" s="12">
        <v>3.5</v>
      </c>
      <c r="AA26" s="12">
        <v>2.966666666666667</v>
      </c>
      <c r="AB26" s="12">
        <v>3</v>
      </c>
      <c r="AC26" s="12">
        <v>3</v>
      </c>
      <c r="AD26" s="12">
        <v>3.3333333333333335</v>
      </c>
      <c r="AE26" s="12">
        <v>3.533333333333333</v>
      </c>
      <c r="AF26" s="13"/>
    </row>
    <row r="27" spans="1:32" ht="15">
      <c r="A27" s="8" t="s">
        <v>26</v>
      </c>
      <c r="B27" s="9" t="s">
        <v>21</v>
      </c>
      <c r="C27" s="10">
        <v>4.466666666666667</v>
      </c>
      <c r="D27" s="10">
        <v>2.7333333333333334</v>
      </c>
      <c r="E27" s="10">
        <v>2.8</v>
      </c>
      <c r="F27" s="10">
        <v>1.5333333333333334</v>
      </c>
      <c r="G27" s="10">
        <v>2.433333333333333</v>
      </c>
      <c r="H27" s="10">
        <v>3.033333333333333</v>
      </c>
      <c r="I27" s="10">
        <v>2.9</v>
      </c>
      <c r="J27" s="10">
        <v>4.4</v>
      </c>
      <c r="K27" s="10">
        <v>3.1</v>
      </c>
      <c r="L27" s="10">
        <v>5.2</v>
      </c>
      <c r="M27" s="10">
        <v>4.633333333333334</v>
      </c>
      <c r="N27" s="10">
        <v>6.033333333333333</v>
      </c>
      <c r="O27" s="10"/>
      <c r="R27" s="11" t="s">
        <v>19</v>
      </c>
      <c r="S27" s="8" t="s">
        <v>24</v>
      </c>
      <c r="T27" s="12">
        <v>3.066666666666667</v>
      </c>
      <c r="U27" s="12">
        <v>3.566666666666667</v>
      </c>
      <c r="V27" s="12">
        <v>3.4</v>
      </c>
      <c r="W27" s="12">
        <v>2.7</v>
      </c>
      <c r="X27" s="12">
        <v>3.2666666666666666</v>
      </c>
      <c r="Y27" s="12">
        <v>3.8666666666666667</v>
      </c>
      <c r="Z27" s="12">
        <v>3.5</v>
      </c>
      <c r="AA27" s="12">
        <v>3</v>
      </c>
      <c r="AB27" s="12">
        <v>2.7666666666666666</v>
      </c>
      <c r="AC27" s="57">
        <v>2.3333333333333335</v>
      </c>
      <c r="AD27" s="12">
        <v>3.4</v>
      </c>
      <c r="AE27" s="12">
        <v>3.466666666666667</v>
      </c>
      <c r="AF27" s="13"/>
    </row>
    <row r="28" spans="1:32" ht="15.75" thickBot="1">
      <c r="A28" s="14" t="s">
        <v>26</v>
      </c>
      <c r="B28" s="15" t="s">
        <v>23</v>
      </c>
      <c r="C28" s="16">
        <v>13.266666666666667</v>
      </c>
      <c r="D28" s="16">
        <v>10.366666666666667</v>
      </c>
      <c r="E28" s="16">
        <v>8.9</v>
      </c>
      <c r="F28" s="16">
        <v>6.633333333333334</v>
      </c>
      <c r="G28" s="16">
        <v>6.966666666666667</v>
      </c>
      <c r="H28" s="16">
        <v>8.366666666666667</v>
      </c>
      <c r="I28" s="16">
        <v>8.733333333333333</v>
      </c>
      <c r="J28" s="16">
        <v>10.833333333333334</v>
      </c>
      <c r="K28" s="16">
        <v>10.4</v>
      </c>
      <c r="L28" s="16">
        <v>13.366666666666667</v>
      </c>
      <c r="M28" s="16">
        <v>13.766666666666667</v>
      </c>
      <c r="N28" s="16">
        <v>15.066666666666666</v>
      </c>
      <c r="O28" s="16">
        <f>SUM(C28:N28)</f>
        <v>126.66666666666667</v>
      </c>
      <c r="R28" s="11" t="s">
        <v>19</v>
      </c>
      <c r="S28" s="8" t="s">
        <v>25</v>
      </c>
      <c r="T28" s="57">
        <v>2.9</v>
      </c>
      <c r="U28" s="12">
        <v>3.3666666666666667</v>
      </c>
      <c r="V28" s="12">
        <v>3.3</v>
      </c>
      <c r="W28" s="12">
        <v>2.6</v>
      </c>
      <c r="X28" s="12">
        <v>3.433333333333333</v>
      </c>
      <c r="Y28" s="12">
        <v>3.966666666666667</v>
      </c>
      <c r="Z28" s="12">
        <v>3.8</v>
      </c>
      <c r="AA28" s="57">
        <v>2.8333333333333335</v>
      </c>
      <c r="AB28" s="12">
        <v>2.8333333333333335</v>
      </c>
      <c r="AC28" s="57">
        <v>2.3</v>
      </c>
      <c r="AD28" s="57">
        <v>3.1333333333333333</v>
      </c>
      <c r="AE28" s="12">
        <v>3.3</v>
      </c>
      <c r="AF28" s="13"/>
    </row>
    <row r="29" spans="1:32" ht="15.75" thickTop="1">
      <c r="A29" s="17" t="s">
        <v>27</v>
      </c>
      <c r="B29" s="18" t="s">
        <v>18</v>
      </c>
      <c r="C29" s="19">
        <v>4.466666666666667</v>
      </c>
      <c r="D29" s="19">
        <v>3.933333333333333</v>
      </c>
      <c r="E29" s="19">
        <v>3.433333333333333</v>
      </c>
      <c r="F29" s="19">
        <v>3.2333333333333334</v>
      </c>
      <c r="G29" s="19">
        <v>2.533333333333333</v>
      </c>
      <c r="H29" s="19">
        <v>2.3333333333333335</v>
      </c>
      <c r="I29" s="19">
        <v>3.466666666666667</v>
      </c>
      <c r="J29" s="19">
        <v>2.9</v>
      </c>
      <c r="K29" s="19">
        <v>3.4</v>
      </c>
      <c r="L29" s="19">
        <v>3.896551724137931</v>
      </c>
      <c r="M29" s="19">
        <v>4.333333333333333</v>
      </c>
      <c r="N29" s="19">
        <v>4.133333333333334</v>
      </c>
      <c r="O29" s="10"/>
      <c r="R29" s="11" t="s">
        <v>19</v>
      </c>
      <c r="S29" s="8" t="s">
        <v>26</v>
      </c>
      <c r="T29" s="12">
        <v>3.933333333333333</v>
      </c>
      <c r="U29" s="12">
        <v>3.8666666666666667</v>
      </c>
      <c r="V29" s="12">
        <v>3.1333333333333333</v>
      </c>
      <c r="W29" s="57">
        <v>2.2</v>
      </c>
      <c r="X29" s="57">
        <v>2.5</v>
      </c>
      <c r="Y29" s="12">
        <v>3.1666666666666665</v>
      </c>
      <c r="Z29" s="57">
        <v>2.933333333333333</v>
      </c>
      <c r="AA29" s="12">
        <v>3.3333333333333335</v>
      </c>
      <c r="AB29" s="12">
        <v>3.533333333333333</v>
      </c>
      <c r="AC29" s="58">
        <v>3.8333333333333335</v>
      </c>
      <c r="AD29" s="58">
        <v>4.8</v>
      </c>
      <c r="AE29" s="58">
        <v>4.833333333333333</v>
      </c>
      <c r="AF29" s="13"/>
    </row>
    <row r="30" spans="1:32" ht="15">
      <c r="A30" s="8" t="s">
        <v>27</v>
      </c>
      <c r="B30" s="9" t="s">
        <v>19</v>
      </c>
      <c r="C30" s="10">
        <v>4</v>
      </c>
      <c r="D30" s="10">
        <v>3.8666666666666667</v>
      </c>
      <c r="E30" s="10">
        <v>3.6333333333333333</v>
      </c>
      <c r="F30" s="10">
        <v>2.7</v>
      </c>
      <c r="G30" s="10">
        <v>2.966666666666667</v>
      </c>
      <c r="H30" s="10">
        <v>3.4</v>
      </c>
      <c r="I30" s="10">
        <v>3.8</v>
      </c>
      <c r="J30" s="10">
        <v>3.533333333333333</v>
      </c>
      <c r="K30" s="10">
        <v>3.3666666666666667</v>
      </c>
      <c r="L30" s="10">
        <v>3.2413793103448274</v>
      </c>
      <c r="M30" s="10">
        <v>4.466666666666667</v>
      </c>
      <c r="N30" s="10">
        <v>4.466666666666667</v>
      </c>
      <c r="O30" s="10"/>
      <c r="R30" s="11" t="s">
        <v>19</v>
      </c>
      <c r="S30" s="8" t="s">
        <v>27</v>
      </c>
      <c r="T30" s="58">
        <v>4</v>
      </c>
      <c r="U30" s="12">
        <v>3.8666666666666667</v>
      </c>
      <c r="V30" s="12">
        <v>3.6333333333333333</v>
      </c>
      <c r="W30" s="12">
        <v>2.7</v>
      </c>
      <c r="X30" s="12">
        <v>2.966666666666667</v>
      </c>
      <c r="Y30" s="12">
        <v>3.4</v>
      </c>
      <c r="Z30" s="12">
        <v>3.8</v>
      </c>
      <c r="AA30" s="12">
        <v>3.533333333333333</v>
      </c>
      <c r="AB30" s="12">
        <v>3.3666666666666667</v>
      </c>
      <c r="AC30" s="10">
        <v>3.2413793103448274</v>
      </c>
      <c r="AD30" s="12">
        <v>4.466666666666667</v>
      </c>
      <c r="AE30" s="12">
        <v>4.466666666666667</v>
      </c>
      <c r="AF30" s="13"/>
    </row>
    <row r="31" spans="1:32" ht="15">
      <c r="A31" s="8" t="s">
        <v>27</v>
      </c>
      <c r="B31" s="9" t="s">
        <v>21</v>
      </c>
      <c r="C31" s="10">
        <v>4.266666666666667</v>
      </c>
      <c r="D31" s="10">
        <v>3.1333333333333333</v>
      </c>
      <c r="E31" s="10">
        <v>2.8333333333333335</v>
      </c>
      <c r="F31" s="10">
        <v>2.1</v>
      </c>
      <c r="G31" s="10">
        <v>2.8</v>
      </c>
      <c r="H31" s="10">
        <v>3.3666666666666667</v>
      </c>
      <c r="I31" s="10">
        <v>3.3</v>
      </c>
      <c r="J31" s="10">
        <v>4.533333333333333</v>
      </c>
      <c r="K31" s="10">
        <v>3.2</v>
      </c>
      <c r="L31" s="10">
        <v>4.862068965517241</v>
      </c>
      <c r="M31" s="10">
        <v>3.8</v>
      </c>
      <c r="N31" s="10">
        <v>4.966666666666667</v>
      </c>
      <c r="O31" s="10"/>
      <c r="R31" s="11" t="s">
        <v>19</v>
      </c>
      <c r="S31" s="8" t="s">
        <v>28</v>
      </c>
      <c r="T31" s="57">
        <v>2.9</v>
      </c>
      <c r="U31" s="12">
        <v>3.6333333333333333</v>
      </c>
      <c r="V31" s="12">
        <v>3.2</v>
      </c>
      <c r="W31" s="58">
        <v>2.9</v>
      </c>
      <c r="X31" s="58">
        <v>3.9</v>
      </c>
      <c r="Y31" s="12">
        <v>3.933333333333333</v>
      </c>
      <c r="Z31" s="12">
        <v>3.7666666666666666</v>
      </c>
      <c r="AA31" s="12">
        <v>3.1</v>
      </c>
      <c r="AB31" s="57">
        <v>2.566666666666667</v>
      </c>
      <c r="AC31" s="12">
        <v>2.433333333333333</v>
      </c>
      <c r="AD31" s="12">
        <v>3.2333333333333334</v>
      </c>
      <c r="AE31" s="57">
        <v>3.1666666666666665</v>
      </c>
      <c r="AF31" s="13"/>
    </row>
    <row r="32" spans="1:32" ht="15.75" thickBot="1">
      <c r="A32" s="14" t="s">
        <v>27</v>
      </c>
      <c r="B32" s="15" t="s">
        <v>23</v>
      </c>
      <c r="C32" s="16">
        <v>12.733333333333333</v>
      </c>
      <c r="D32" s="16">
        <v>10.933333333333334</v>
      </c>
      <c r="E32" s="16">
        <v>9.9</v>
      </c>
      <c r="F32" s="16">
        <v>8.033333333333333</v>
      </c>
      <c r="G32" s="16">
        <v>8.3</v>
      </c>
      <c r="H32" s="16">
        <v>9.1</v>
      </c>
      <c r="I32" s="16">
        <v>10.566666666666666</v>
      </c>
      <c r="J32" s="16">
        <v>10.966666666666667</v>
      </c>
      <c r="K32" s="16">
        <v>9.966666666666667</v>
      </c>
      <c r="L32" s="16">
        <v>12</v>
      </c>
      <c r="M32" s="16">
        <v>12.6</v>
      </c>
      <c r="N32" s="16">
        <v>13.566666666666666</v>
      </c>
      <c r="O32" s="16">
        <f>SUM(C32:N32)</f>
        <v>128.66666666666666</v>
      </c>
      <c r="R32" s="11" t="s">
        <v>19</v>
      </c>
      <c r="S32" s="8" t="s">
        <v>29</v>
      </c>
      <c r="T32" s="12">
        <v>3.8666666666666667</v>
      </c>
      <c r="U32" s="58">
        <v>4.133333333333334</v>
      </c>
      <c r="V32" s="12">
        <v>3.466666666666667</v>
      </c>
      <c r="W32" s="12">
        <v>2.3</v>
      </c>
      <c r="X32" s="12">
        <v>2.7333333333333334</v>
      </c>
      <c r="Y32" s="57">
        <v>3.033333333333333</v>
      </c>
      <c r="Z32" s="12">
        <v>3.066666666666667</v>
      </c>
      <c r="AA32" s="58">
        <v>3.7333333333333334</v>
      </c>
      <c r="AB32" s="12">
        <v>3.3333333333333335</v>
      </c>
      <c r="AC32" s="58">
        <v>3.7666666666666666</v>
      </c>
      <c r="AD32" s="58">
        <v>4.833333333333333</v>
      </c>
      <c r="AE32" s="12">
        <v>4.733333333333333</v>
      </c>
      <c r="AF32" s="13"/>
    </row>
    <row r="33" spans="1:32" ht="15.75" thickTop="1">
      <c r="A33" s="17" t="s">
        <v>28</v>
      </c>
      <c r="B33" s="18" t="s">
        <v>18</v>
      </c>
      <c r="C33" s="19">
        <v>3.8333333333333335</v>
      </c>
      <c r="D33" s="19">
        <v>3.433333333333333</v>
      </c>
      <c r="E33" s="19">
        <v>3.2333333333333334</v>
      </c>
      <c r="F33" s="19">
        <v>3.1</v>
      </c>
      <c r="G33" s="19">
        <v>2.6666666666666665</v>
      </c>
      <c r="H33" s="19">
        <v>2.433333333333333</v>
      </c>
      <c r="I33" s="19">
        <v>3.7</v>
      </c>
      <c r="J33" s="19">
        <v>2.933333333333333</v>
      </c>
      <c r="K33" s="19">
        <v>3.1333333333333333</v>
      </c>
      <c r="L33" s="19">
        <v>3</v>
      </c>
      <c r="M33" s="19">
        <v>3.6333333333333333</v>
      </c>
      <c r="N33" s="19">
        <v>3.2666666666666666</v>
      </c>
      <c r="O33" s="10"/>
      <c r="R33" s="11" t="s">
        <v>19</v>
      </c>
      <c r="S33" s="8" t="s">
        <v>30</v>
      </c>
      <c r="T33" s="12">
        <v>2.966666666666667</v>
      </c>
      <c r="U33" s="12">
        <v>3.6333333333333333</v>
      </c>
      <c r="V33" s="12">
        <v>3.1333333333333333</v>
      </c>
      <c r="W33" s="12">
        <v>2.466666666666667</v>
      </c>
      <c r="X33" s="12">
        <v>3.033333333333333</v>
      </c>
      <c r="Y33" s="12">
        <v>3.7666666666666666</v>
      </c>
      <c r="Z33" s="12">
        <v>3.4</v>
      </c>
      <c r="AA33" s="12">
        <v>3.1666666666666665</v>
      </c>
      <c r="AB33" s="12">
        <v>2.9</v>
      </c>
      <c r="AC33" s="12">
        <v>3.2</v>
      </c>
      <c r="AD33" s="12">
        <v>3.466666666666667</v>
      </c>
      <c r="AE33" s="12">
        <v>3.566666666666667</v>
      </c>
      <c r="AF33" s="13"/>
    </row>
    <row r="34" spans="1:32" ht="15">
      <c r="A34" s="8" t="s">
        <v>28</v>
      </c>
      <c r="B34" s="9" t="s">
        <v>19</v>
      </c>
      <c r="C34" s="10">
        <v>2.9</v>
      </c>
      <c r="D34" s="10">
        <v>3.6333333333333333</v>
      </c>
      <c r="E34" s="10">
        <v>3.2</v>
      </c>
      <c r="F34" s="10">
        <v>2.9</v>
      </c>
      <c r="G34" s="10">
        <v>3.9</v>
      </c>
      <c r="H34" s="10">
        <v>3.933333333333333</v>
      </c>
      <c r="I34" s="10">
        <v>3.7666666666666666</v>
      </c>
      <c r="J34" s="10">
        <v>3.1</v>
      </c>
      <c r="K34" s="10">
        <v>2.566666666666667</v>
      </c>
      <c r="L34" s="10">
        <v>2.433333333333333</v>
      </c>
      <c r="M34" s="10">
        <v>3.2333333333333334</v>
      </c>
      <c r="N34" s="10">
        <v>3.1666666666666665</v>
      </c>
      <c r="O34" s="10"/>
      <c r="R34" s="11" t="s">
        <v>19</v>
      </c>
      <c r="S34" s="8" t="s">
        <v>31</v>
      </c>
      <c r="T34" s="12">
        <v>3.533333333333333</v>
      </c>
      <c r="U34" s="12">
        <v>3.8666666666666667</v>
      </c>
      <c r="V34" s="12">
        <v>3.433333333333333</v>
      </c>
      <c r="W34" s="12">
        <v>2.5</v>
      </c>
      <c r="X34" s="12">
        <v>3.2666666666666666</v>
      </c>
      <c r="Y34" s="12">
        <v>3.533333333333333</v>
      </c>
      <c r="Z34" s="12">
        <v>3.8</v>
      </c>
      <c r="AA34" s="12">
        <v>3.433333333333333</v>
      </c>
      <c r="AB34" s="12">
        <v>3.1</v>
      </c>
      <c r="AC34" s="12">
        <v>3.1666666666666665</v>
      </c>
      <c r="AD34" s="12">
        <v>4.033333333333333</v>
      </c>
      <c r="AE34" s="12">
        <v>4.233333333333333</v>
      </c>
      <c r="AF34" s="13"/>
    </row>
    <row r="35" spans="1:32" ht="15">
      <c r="A35" s="8" t="s">
        <v>28</v>
      </c>
      <c r="B35" s="9" t="s">
        <v>21</v>
      </c>
      <c r="C35" s="10">
        <v>3.6666666666666665</v>
      </c>
      <c r="D35" s="10">
        <v>2.8333333333333335</v>
      </c>
      <c r="E35" s="10">
        <v>2.566666666666667</v>
      </c>
      <c r="F35" s="10">
        <v>1.7666666666666666</v>
      </c>
      <c r="G35" s="10">
        <v>3.2</v>
      </c>
      <c r="H35" s="10">
        <v>3.6</v>
      </c>
      <c r="I35" s="10">
        <v>3.1</v>
      </c>
      <c r="J35" s="10">
        <v>3.466666666666667</v>
      </c>
      <c r="K35" s="10">
        <v>2.1333333333333333</v>
      </c>
      <c r="L35" s="10">
        <v>3.966666666666667</v>
      </c>
      <c r="M35" s="10">
        <v>2.8</v>
      </c>
      <c r="N35" s="10">
        <v>4.133333333333334</v>
      </c>
      <c r="O35" s="10"/>
      <c r="R35" s="11" t="s">
        <v>19</v>
      </c>
      <c r="S35" s="8" t="s">
        <v>32</v>
      </c>
      <c r="T35" s="12">
        <v>3.033333333333333</v>
      </c>
      <c r="U35" s="12">
        <v>3.3333333333333335</v>
      </c>
      <c r="V35" s="57">
        <v>3.033333333333333</v>
      </c>
      <c r="W35" s="12">
        <v>2.3</v>
      </c>
      <c r="X35" s="12">
        <v>3.3</v>
      </c>
      <c r="Y35" s="12">
        <v>3.566666666666667</v>
      </c>
      <c r="Z35" s="12">
        <v>3.566666666666667</v>
      </c>
      <c r="AA35" s="12">
        <v>3.1666666666666665</v>
      </c>
      <c r="AB35" s="12">
        <v>2.9</v>
      </c>
      <c r="AC35" s="12">
        <v>3.3333333333333335</v>
      </c>
      <c r="AD35" s="12">
        <v>3.6666666666666665</v>
      </c>
      <c r="AE35" s="12">
        <v>3.8</v>
      </c>
      <c r="AF35" s="13"/>
    </row>
    <row r="36" spans="1:32" ht="15.75" thickBot="1">
      <c r="A36" s="14" t="s">
        <v>28</v>
      </c>
      <c r="B36" s="15" t="s">
        <v>23</v>
      </c>
      <c r="C36" s="16">
        <v>10.4</v>
      </c>
      <c r="D36" s="16">
        <v>9.9</v>
      </c>
      <c r="E36" s="16">
        <v>9</v>
      </c>
      <c r="F36" s="16">
        <v>7.766666666666667</v>
      </c>
      <c r="G36" s="16">
        <v>9.766666666666667</v>
      </c>
      <c r="H36" s="16">
        <v>9.966666666666667</v>
      </c>
      <c r="I36" s="16">
        <v>10.566666666666666</v>
      </c>
      <c r="J36" s="16">
        <v>9.5</v>
      </c>
      <c r="K36" s="16">
        <v>7.833333333333333</v>
      </c>
      <c r="L36" s="16">
        <v>9.4</v>
      </c>
      <c r="M36" s="16">
        <v>9.666666666666666</v>
      </c>
      <c r="N36" s="16">
        <v>10.566666666666666</v>
      </c>
      <c r="O36" s="16">
        <f>SUM(C36:N36)</f>
        <v>114.33333333333334</v>
      </c>
      <c r="R36" s="11" t="s">
        <v>19</v>
      </c>
      <c r="S36" s="8" t="s">
        <v>33</v>
      </c>
      <c r="T36" s="12">
        <v>3.9</v>
      </c>
      <c r="U36" s="12">
        <v>3.7</v>
      </c>
      <c r="V36" s="12">
        <v>3.3</v>
      </c>
      <c r="W36" s="12">
        <v>2.4</v>
      </c>
      <c r="X36" s="12">
        <v>2.6666666666666665</v>
      </c>
      <c r="Y36" s="12">
        <v>3.2666666666666666</v>
      </c>
      <c r="Z36" s="12">
        <v>3.5</v>
      </c>
      <c r="AA36" s="12">
        <v>3.6333333333333333</v>
      </c>
      <c r="AB36" s="58">
        <v>3.7666666666666666</v>
      </c>
      <c r="AC36" s="12">
        <v>3.3</v>
      </c>
      <c r="AD36" s="12">
        <v>4.6</v>
      </c>
      <c r="AE36" s="12">
        <v>4.633333333333334</v>
      </c>
      <c r="AF36" s="13"/>
    </row>
    <row r="37" spans="1:32" ht="15.75" thickTop="1">
      <c r="A37" s="17" t="s">
        <v>29</v>
      </c>
      <c r="B37" s="18" t="s">
        <v>18</v>
      </c>
      <c r="C37" s="19">
        <v>4.6</v>
      </c>
      <c r="D37" s="19">
        <v>3.8</v>
      </c>
      <c r="E37" s="19">
        <v>3.433333333333333</v>
      </c>
      <c r="F37" s="19">
        <v>2.6666666666666665</v>
      </c>
      <c r="G37" s="19">
        <v>2.033333333333333</v>
      </c>
      <c r="H37" s="19">
        <v>2.1666666666666665</v>
      </c>
      <c r="I37" s="19">
        <v>3.066666666666667</v>
      </c>
      <c r="J37" s="19">
        <v>3</v>
      </c>
      <c r="K37" s="19">
        <v>3.3333333333333335</v>
      </c>
      <c r="L37" s="19">
        <v>4.166666666666667</v>
      </c>
      <c r="M37" s="19">
        <v>4.466666666666667</v>
      </c>
      <c r="N37" s="19">
        <v>4.233333333333333</v>
      </c>
      <c r="O37" s="10"/>
      <c r="R37" s="11" t="s">
        <v>19</v>
      </c>
      <c r="S37" s="8" t="s">
        <v>34</v>
      </c>
      <c r="T37" s="58">
        <v>3.966666666666667</v>
      </c>
      <c r="U37" s="58">
        <v>4.133333333333334</v>
      </c>
      <c r="V37" s="12">
        <v>3.6333333333333333</v>
      </c>
      <c r="W37" s="12">
        <v>2.6666666666666665</v>
      </c>
      <c r="X37" s="12">
        <v>3.3</v>
      </c>
      <c r="Y37" s="12">
        <v>3.8</v>
      </c>
      <c r="Z37" s="12">
        <v>3.566666666666667</v>
      </c>
      <c r="AA37" s="12">
        <v>3.466666666666667</v>
      </c>
      <c r="AB37" s="12">
        <v>3.3333333333333335</v>
      </c>
      <c r="AC37" s="12">
        <v>3.4</v>
      </c>
      <c r="AD37" s="12">
        <v>4.433333333333334</v>
      </c>
      <c r="AE37" s="12">
        <v>4.6</v>
      </c>
      <c r="AF37" s="13"/>
    </row>
    <row r="38" spans="1:32" ht="15">
      <c r="A38" s="8" t="s">
        <v>29</v>
      </c>
      <c r="B38" s="9" t="s">
        <v>19</v>
      </c>
      <c r="C38" s="10">
        <v>3.8666666666666667</v>
      </c>
      <c r="D38" s="10">
        <v>4.133333333333334</v>
      </c>
      <c r="E38" s="10">
        <v>3.466666666666667</v>
      </c>
      <c r="F38" s="10">
        <v>2.3</v>
      </c>
      <c r="G38" s="10">
        <v>2.7333333333333334</v>
      </c>
      <c r="H38" s="10">
        <v>3.033333333333333</v>
      </c>
      <c r="I38" s="10">
        <v>3.066666666666667</v>
      </c>
      <c r="J38" s="10">
        <v>3.7333333333333334</v>
      </c>
      <c r="K38" s="10">
        <v>3.3333333333333335</v>
      </c>
      <c r="L38" s="10">
        <v>3.7666666666666666</v>
      </c>
      <c r="M38" s="10">
        <v>4.833333333333333</v>
      </c>
      <c r="N38" s="10">
        <v>4.733333333333333</v>
      </c>
      <c r="O38" s="10"/>
      <c r="R38" s="11" t="s">
        <v>19</v>
      </c>
      <c r="S38" s="8" t="s">
        <v>35</v>
      </c>
      <c r="T38" s="12">
        <v>3.6</v>
      </c>
      <c r="U38" s="12">
        <v>3.7666666666666666</v>
      </c>
      <c r="V38" s="12">
        <v>3.3666666666666667</v>
      </c>
      <c r="W38" s="12">
        <v>2.7666666666666666</v>
      </c>
      <c r="X38" s="12">
        <v>3.466666666666667</v>
      </c>
      <c r="Y38" s="12">
        <v>3.966666666666667</v>
      </c>
      <c r="Z38" s="12">
        <v>3.8</v>
      </c>
      <c r="AA38" s="12">
        <v>3.4</v>
      </c>
      <c r="AB38" s="12">
        <v>3.1</v>
      </c>
      <c r="AC38" s="12">
        <v>2.7333333333333334</v>
      </c>
      <c r="AD38" s="12">
        <v>3.533333333333333</v>
      </c>
      <c r="AE38" s="12">
        <v>4.033333333333333</v>
      </c>
      <c r="AF38" s="13"/>
    </row>
    <row r="39" spans="1:32" ht="15">
      <c r="A39" s="8" t="s">
        <v>29</v>
      </c>
      <c r="B39" s="9" t="s">
        <v>21</v>
      </c>
      <c r="C39" s="10">
        <v>4.5</v>
      </c>
      <c r="D39" s="10">
        <v>2.966666666666667</v>
      </c>
      <c r="E39" s="10">
        <v>2.8666666666666667</v>
      </c>
      <c r="F39" s="10">
        <v>1.5666666666666667</v>
      </c>
      <c r="G39" s="10">
        <v>2.3333333333333335</v>
      </c>
      <c r="H39" s="10">
        <v>3.1333333333333333</v>
      </c>
      <c r="I39" s="10">
        <v>2.7</v>
      </c>
      <c r="J39" s="10">
        <v>4.366666666666666</v>
      </c>
      <c r="K39" s="10">
        <v>3.3666666666666667</v>
      </c>
      <c r="L39" s="10">
        <v>5.333333333333333</v>
      </c>
      <c r="M39" s="10">
        <v>3.933333333333333</v>
      </c>
      <c r="N39" s="10">
        <v>5.466666666666667</v>
      </c>
      <c r="O39" s="10"/>
      <c r="R39" s="11" t="s">
        <v>19</v>
      </c>
      <c r="S39" s="8" t="s">
        <v>36</v>
      </c>
      <c r="T39" s="12">
        <v>3.6666666666666665</v>
      </c>
      <c r="U39" s="12">
        <v>3.7333333333333334</v>
      </c>
      <c r="V39" s="58">
        <v>3.6666666666666665</v>
      </c>
      <c r="W39" s="12">
        <v>2.6666666666666665</v>
      </c>
      <c r="X39" s="12">
        <v>3.6333333333333333</v>
      </c>
      <c r="Y39" s="12">
        <v>3.9</v>
      </c>
      <c r="Z39" s="12">
        <v>3.4</v>
      </c>
      <c r="AA39" s="12">
        <v>3.2666666666666666</v>
      </c>
      <c r="AB39" s="12">
        <v>3</v>
      </c>
      <c r="AC39" s="12">
        <v>3.1</v>
      </c>
      <c r="AD39" s="12">
        <v>3.9</v>
      </c>
      <c r="AE39" s="12">
        <v>3.8333333333333335</v>
      </c>
      <c r="AF39" s="13"/>
    </row>
    <row r="40" spans="1:32" ht="15.75" thickBot="1">
      <c r="A40" s="14" t="s">
        <v>29</v>
      </c>
      <c r="B40" s="15" t="s">
        <v>23</v>
      </c>
      <c r="C40" s="16">
        <v>12.966666666666667</v>
      </c>
      <c r="D40" s="16">
        <v>10.9</v>
      </c>
      <c r="E40" s="16">
        <v>9.766666666666667</v>
      </c>
      <c r="F40" s="16">
        <v>6.533333333333333</v>
      </c>
      <c r="G40" s="16">
        <v>7.1</v>
      </c>
      <c r="H40" s="16">
        <v>8.333333333333334</v>
      </c>
      <c r="I40" s="16">
        <v>8.833333333333334</v>
      </c>
      <c r="J40" s="16">
        <v>11.1</v>
      </c>
      <c r="K40" s="16">
        <v>10.033333333333333</v>
      </c>
      <c r="L40" s="16">
        <v>13.266666666666667</v>
      </c>
      <c r="M40" s="16">
        <v>13.233333333333333</v>
      </c>
      <c r="N40" s="16">
        <v>14.433333333333334</v>
      </c>
      <c r="O40" s="16">
        <f>SUM(C40:N40)</f>
        <v>126.5</v>
      </c>
      <c r="R40" s="11" t="s">
        <v>19</v>
      </c>
      <c r="S40" s="8" t="s">
        <v>37</v>
      </c>
      <c r="T40" s="12">
        <v>3.2333333333333334</v>
      </c>
      <c r="U40" s="12">
        <v>3.9</v>
      </c>
      <c r="V40" s="12">
        <v>3.4</v>
      </c>
      <c r="W40" s="12">
        <v>2.7333333333333334</v>
      </c>
      <c r="X40" s="12">
        <v>3.6666666666666665</v>
      </c>
      <c r="Y40" s="12">
        <v>3.8333333333333335</v>
      </c>
      <c r="Z40" s="58">
        <v>4.1</v>
      </c>
      <c r="AA40" s="12">
        <v>3.2</v>
      </c>
      <c r="AB40" s="12">
        <v>2.8</v>
      </c>
      <c r="AC40" s="12">
        <v>2.8333333333333335</v>
      </c>
      <c r="AD40" s="12">
        <v>3.3333333333333335</v>
      </c>
      <c r="AE40" s="12">
        <v>4.066666666666666</v>
      </c>
      <c r="AF40" s="13"/>
    </row>
    <row r="41" spans="1:32" ht="15.75" thickTop="1">
      <c r="A41" s="17" t="s">
        <v>30</v>
      </c>
      <c r="B41" s="18" t="s">
        <v>18</v>
      </c>
      <c r="C41" s="19">
        <v>3.7666666666666666</v>
      </c>
      <c r="D41" s="19">
        <v>3.1666666666666665</v>
      </c>
      <c r="E41" s="19">
        <v>2.933333333333333</v>
      </c>
      <c r="F41" s="19">
        <v>3.066666666666667</v>
      </c>
      <c r="G41" s="19">
        <v>2.3333333333333335</v>
      </c>
      <c r="H41" s="19">
        <v>2.2333333333333334</v>
      </c>
      <c r="I41" s="19">
        <v>3.6</v>
      </c>
      <c r="J41" s="19">
        <v>3</v>
      </c>
      <c r="K41" s="19">
        <v>3.033333333333333</v>
      </c>
      <c r="L41" s="19">
        <v>3.1333333333333333</v>
      </c>
      <c r="M41" s="19">
        <v>3.7</v>
      </c>
      <c r="N41" s="19">
        <v>3.433333333333333</v>
      </c>
      <c r="O41" s="10"/>
      <c r="R41" s="11" t="s">
        <v>19</v>
      </c>
      <c r="S41" s="8" t="s">
        <v>38</v>
      </c>
      <c r="T41" s="12">
        <v>3.533333333333333</v>
      </c>
      <c r="U41" s="12">
        <v>3.7333333333333334</v>
      </c>
      <c r="V41" s="12">
        <v>3.4</v>
      </c>
      <c r="W41" s="12">
        <v>2.8333333333333335</v>
      </c>
      <c r="X41" s="12">
        <v>3.3666666666666667</v>
      </c>
      <c r="Y41" s="12">
        <v>3.933333333333333</v>
      </c>
      <c r="Z41" s="12">
        <v>3.8666666666666667</v>
      </c>
      <c r="AA41" s="12">
        <v>3</v>
      </c>
      <c r="AB41" s="12">
        <v>2.966666666666667</v>
      </c>
      <c r="AC41" s="12">
        <v>2.933333333333333</v>
      </c>
      <c r="AD41" s="12">
        <v>3.3</v>
      </c>
      <c r="AE41" s="12">
        <v>3.566666666666667</v>
      </c>
      <c r="AF41" s="13"/>
    </row>
    <row r="42" spans="1:32" ht="15.75" thickBot="1">
      <c r="A42" s="8" t="s">
        <v>30</v>
      </c>
      <c r="B42" s="9" t="s">
        <v>19</v>
      </c>
      <c r="C42" s="10">
        <v>2.966666666666667</v>
      </c>
      <c r="D42" s="10">
        <v>3.6333333333333333</v>
      </c>
      <c r="E42" s="10">
        <v>3.1333333333333333</v>
      </c>
      <c r="F42" s="10">
        <v>2.466666666666667</v>
      </c>
      <c r="G42" s="10">
        <v>3.033333333333333</v>
      </c>
      <c r="H42" s="10">
        <v>3.7666666666666666</v>
      </c>
      <c r="I42" s="10">
        <v>3.4</v>
      </c>
      <c r="J42" s="10">
        <v>3.1666666666666665</v>
      </c>
      <c r="K42" s="10">
        <v>2.9</v>
      </c>
      <c r="L42" s="10">
        <v>3.2</v>
      </c>
      <c r="M42" s="10">
        <v>3.466666666666667</v>
      </c>
      <c r="N42" s="10">
        <v>3.566666666666667</v>
      </c>
      <c r="O42" s="10"/>
      <c r="R42" s="20" t="s">
        <v>19</v>
      </c>
      <c r="S42" s="21" t="s">
        <v>39</v>
      </c>
      <c r="T42" s="22">
        <v>3.416666666666666</v>
      </c>
      <c r="U42" s="22">
        <v>3.7092592592592593</v>
      </c>
      <c r="V42" s="22">
        <v>3.324074074074073</v>
      </c>
      <c r="W42" s="22">
        <v>2.5814814814814815</v>
      </c>
      <c r="X42" s="22">
        <v>3.2333333333333325</v>
      </c>
      <c r="Y42" s="22">
        <v>3.7148148148148143</v>
      </c>
      <c r="Z42" s="22">
        <v>3.5574074074074074</v>
      </c>
      <c r="AA42" s="22">
        <v>3.27037037037037</v>
      </c>
      <c r="AB42" s="22">
        <v>3.0425925925925927</v>
      </c>
      <c r="AC42" s="22">
        <v>3.0666666666666664</v>
      </c>
      <c r="AD42" s="22">
        <v>3.8074074074074074</v>
      </c>
      <c r="AE42" s="22">
        <v>3.946296296296296</v>
      </c>
      <c r="AF42" s="13"/>
    </row>
    <row r="43" spans="1:32" ht="15.75" thickTop="1">
      <c r="A43" s="8" t="s">
        <v>30</v>
      </c>
      <c r="B43" s="9" t="s">
        <v>21</v>
      </c>
      <c r="C43" s="10">
        <v>3.7666666666666666</v>
      </c>
      <c r="D43" s="10">
        <v>2.5</v>
      </c>
      <c r="E43" s="10">
        <v>2.5</v>
      </c>
      <c r="F43" s="10">
        <v>2</v>
      </c>
      <c r="G43" s="10">
        <v>3.066666666666667</v>
      </c>
      <c r="H43" s="10">
        <v>3.433333333333333</v>
      </c>
      <c r="I43" s="10">
        <v>3.4</v>
      </c>
      <c r="J43" s="10">
        <v>3.966666666666667</v>
      </c>
      <c r="K43" s="10">
        <v>2.6</v>
      </c>
      <c r="L43" s="10">
        <v>3.933333333333333</v>
      </c>
      <c r="M43" s="10">
        <v>3.3333333333333335</v>
      </c>
      <c r="N43" s="10">
        <v>4.066666666666666</v>
      </c>
      <c r="O43" s="10"/>
      <c r="R43" s="23" t="s">
        <v>21</v>
      </c>
      <c r="S43" s="17" t="s">
        <v>17</v>
      </c>
      <c r="T43" s="24">
        <v>3.9</v>
      </c>
      <c r="U43" s="24">
        <v>2.7666666666666666</v>
      </c>
      <c r="V43" s="24">
        <v>2.5</v>
      </c>
      <c r="W43" s="144">
        <v>2.1</v>
      </c>
      <c r="X43" s="24">
        <v>2.8</v>
      </c>
      <c r="Y43" s="24">
        <v>3.7</v>
      </c>
      <c r="Z43" s="144">
        <v>3.5</v>
      </c>
      <c r="AA43" s="24">
        <v>3.8666666666666667</v>
      </c>
      <c r="AB43" s="24">
        <v>2.566666666666667</v>
      </c>
      <c r="AC43" s="24">
        <v>4.3</v>
      </c>
      <c r="AD43" s="24">
        <v>3.466666666666667</v>
      </c>
      <c r="AE43" s="24">
        <v>4.433333333333334</v>
      </c>
      <c r="AF43" s="13"/>
    </row>
    <row r="44" spans="1:32" ht="15.75" thickBot="1">
      <c r="A44" s="14" t="s">
        <v>30</v>
      </c>
      <c r="B44" s="15" t="s">
        <v>23</v>
      </c>
      <c r="C44" s="16">
        <v>10.5</v>
      </c>
      <c r="D44" s="16">
        <v>9.3</v>
      </c>
      <c r="E44" s="16">
        <v>8.566666666666666</v>
      </c>
      <c r="F44" s="16">
        <v>7.533333333333333</v>
      </c>
      <c r="G44" s="16">
        <v>8.433333333333334</v>
      </c>
      <c r="H44" s="16">
        <v>9.433333333333334</v>
      </c>
      <c r="I44" s="16">
        <v>10.4</v>
      </c>
      <c r="J44" s="16">
        <v>10.133333333333333</v>
      </c>
      <c r="K44" s="16">
        <v>8.533333333333333</v>
      </c>
      <c r="L44" s="16">
        <v>10.266666666666667</v>
      </c>
      <c r="M44" s="16">
        <v>10.5</v>
      </c>
      <c r="N44" s="16">
        <v>11.066666666666666</v>
      </c>
      <c r="O44" s="16">
        <f>SUM(C44:N44)</f>
        <v>114.66666666666667</v>
      </c>
      <c r="R44" s="11" t="s">
        <v>21</v>
      </c>
      <c r="S44" s="8" t="s">
        <v>20</v>
      </c>
      <c r="T44" s="57">
        <v>3.6666666666666665</v>
      </c>
      <c r="U44" s="12">
        <v>2.2666666666666666</v>
      </c>
      <c r="V44" s="57">
        <v>2.1</v>
      </c>
      <c r="W44" s="12">
        <v>1.5666666666666667</v>
      </c>
      <c r="X44" s="12">
        <v>2.933333333333333</v>
      </c>
      <c r="Y44" s="12">
        <v>3.566666666666667</v>
      </c>
      <c r="Z44" s="12">
        <v>3.3333333333333335</v>
      </c>
      <c r="AA44" s="12">
        <v>3.966666666666667</v>
      </c>
      <c r="AB44" s="12">
        <v>2.1666666666666665</v>
      </c>
      <c r="AC44" s="57">
        <v>3.8333333333333335</v>
      </c>
      <c r="AD44" s="12">
        <v>2.8333333333333335</v>
      </c>
      <c r="AE44" s="12">
        <v>4.066666666666666</v>
      </c>
      <c r="AF44" s="13"/>
    </row>
    <row r="45" spans="1:32" ht="15.75" thickTop="1">
      <c r="A45" s="17" t="s">
        <v>31</v>
      </c>
      <c r="B45" s="18" t="s">
        <v>18</v>
      </c>
      <c r="C45" s="19">
        <v>4.233333333333333</v>
      </c>
      <c r="D45" s="19">
        <v>3.7666666666666666</v>
      </c>
      <c r="E45" s="19">
        <v>3.2666666666666666</v>
      </c>
      <c r="F45" s="19">
        <v>3.1666666666666665</v>
      </c>
      <c r="G45" s="19">
        <v>2.5</v>
      </c>
      <c r="H45" s="19">
        <v>2.533333333333333</v>
      </c>
      <c r="I45" s="19">
        <v>3.8333333333333335</v>
      </c>
      <c r="J45" s="19">
        <v>2.8666666666666667</v>
      </c>
      <c r="K45" s="19">
        <v>2.966666666666667</v>
      </c>
      <c r="L45" s="19">
        <v>3.3333333333333335</v>
      </c>
      <c r="M45" s="19">
        <v>4.2</v>
      </c>
      <c r="N45" s="19">
        <v>3.933333333333333</v>
      </c>
      <c r="O45" s="10"/>
      <c r="R45" s="11" t="s">
        <v>21</v>
      </c>
      <c r="S45" s="8" t="s">
        <v>22</v>
      </c>
      <c r="T45" s="12">
        <v>3.8333333333333335</v>
      </c>
      <c r="U45" s="12">
        <v>2.8</v>
      </c>
      <c r="V45" s="12">
        <v>2.566666666666667</v>
      </c>
      <c r="W45" s="12">
        <v>1.8666666666666667</v>
      </c>
      <c r="X45" s="12">
        <v>3.066666666666667</v>
      </c>
      <c r="Y45" s="12">
        <v>3.6</v>
      </c>
      <c r="Z45" s="12">
        <v>3.3666666666666667</v>
      </c>
      <c r="AA45" s="12">
        <v>4</v>
      </c>
      <c r="AB45" s="12">
        <v>2.8</v>
      </c>
      <c r="AC45" s="12">
        <v>4.033333333333333</v>
      </c>
      <c r="AD45" s="12">
        <v>3.066666666666667</v>
      </c>
      <c r="AE45" s="12">
        <v>4.233333333333333</v>
      </c>
      <c r="AF45" s="13"/>
    </row>
    <row r="46" spans="1:32" ht="15">
      <c r="A46" s="8" t="s">
        <v>31</v>
      </c>
      <c r="B46" s="9" t="s">
        <v>19</v>
      </c>
      <c r="C46" s="10">
        <v>3.533333333333333</v>
      </c>
      <c r="D46" s="10">
        <v>3.8666666666666667</v>
      </c>
      <c r="E46" s="10">
        <v>3.433333333333333</v>
      </c>
      <c r="F46" s="10">
        <v>2.5</v>
      </c>
      <c r="G46" s="10">
        <v>3.2666666666666666</v>
      </c>
      <c r="H46" s="10">
        <v>3.533333333333333</v>
      </c>
      <c r="I46" s="10">
        <v>3.8</v>
      </c>
      <c r="J46" s="10">
        <v>3.433333333333333</v>
      </c>
      <c r="K46" s="10">
        <v>3.1</v>
      </c>
      <c r="L46" s="10">
        <v>3.1666666666666665</v>
      </c>
      <c r="M46" s="10">
        <v>4.033333333333333</v>
      </c>
      <c r="N46" s="10">
        <v>4.233333333333333</v>
      </c>
      <c r="O46" s="10"/>
      <c r="R46" s="11" t="s">
        <v>21</v>
      </c>
      <c r="S46" s="8" t="s">
        <v>24</v>
      </c>
      <c r="T46" s="12">
        <v>3.8</v>
      </c>
      <c r="U46" s="12">
        <v>2.7333333333333334</v>
      </c>
      <c r="V46" s="12">
        <v>2.7333333333333334</v>
      </c>
      <c r="W46" s="12">
        <v>1.8666666666666667</v>
      </c>
      <c r="X46" s="12">
        <v>3.033333333333333</v>
      </c>
      <c r="Y46" s="12">
        <v>3.6333333333333333</v>
      </c>
      <c r="Z46" s="12">
        <v>3.033333333333333</v>
      </c>
      <c r="AA46" s="12">
        <v>3.6333333333333333</v>
      </c>
      <c r="AB46" s="12">
        <v>2.2666666666666666</v>
      </c>
      <c r="AC46" s="12">
        <v>3.9</v>
      </c>
      <c r="AD46" s="12">
        <v>2.966666666666667</v>
      </c>
      <c r="AE46" s="12">
        <v>4.166666666666667</v>
      </c>
      <c r="AF46" s="13"/>
    </row>
    <row r="47" spans="1:32" ht="15">
      <c r="A47" s="8" t="s">
        <v>31</v>
      </c>
      <c r="B47" s="9" t="s">
        <v>21</v>
      </c>
      <c r="C47" s="10">
        <v>4.366666666666666</v>
      </c>
      <c r="D47" s="10">
        <v>2.933333333333333</v>
      </c>
      <c r="E47" s="10">
        <v>2.7</v>
      </c>
      <c r="F47" s="10">
        <v>1.6333333333333333</v>
      </c>
      <c r="G47" s="10">
        <v>3.1</v>
      </c>
      <c r="H47" s="10">
        <v>3.6666666666666665</v>
      </c>
      <c r="I47" s="10">
        <v>3.1666666666666665</v>
      </c>
      <c r="J47" s="10">
        <v>4.133333333333334</v>
      </c>
      <c r="K47" s="10">
        <v>2.433333333333333</v>
      </c>
      <c r="L47" s="10">
        <v>4.533333333333333</v>
      </c>
      <c r="M47" s="10">
        <v>3.6</v>
      </c>
      <c r="N47" s="10">
        <v>4.633333333333334</v>
      </c>
      <c r="O47" s="10"/>
      <c r="R47" s="11" t="s">
        <v>21</v>
      </c>
      <c r="S47" s="8" t="s">
        <v>25</v>
      </c>
      <c r="T47" s="57">
        <v>3.7333333333333334</v>
      </c>
      <c r="U47" s="57">
        <v>2.2333333333333334</v>
      </c>
      <c r="V47" s="12">
        <v>2.3333333333333335</v>
      </c>
      <c r="W47" s="57">
        <v>1.5333333333333334</v>
      </c>
      <c r="X47" s="12">
        <v>2.8666666666666667</v>
      </c>
      <c r="Y47" s="58">
        <v>3.8666666666666667</v>
      </c>
      <c r="Z47" s="12">
        <v>3.1</v>
      </c>
      <c r="AA47" s="12">
        <v>3.8333333333333335</v>
      </c>
      <c r="AB47" s="12">
        <v>2.4</v>
      </c>
      <c r="AC47" s="12">
        <v>4</v>
      </c>
      <c r="AD47" s="57">
        <v>2.6666666666666665</v>
      </c>
      <c r="AE47" s="57">
        <v>4</v>
      </c>
      <c r="AF47" s="13"/>
    </row>
    <row r="48" spans="1:32" ht="15.75" thickBot="1">
      <c r="A48" s="14" t="s">
        <v>31</v>
      </c>
      <c r="B48" s="15" t="s">
        <v>23</v>
      </c>
      <c r="C48" s="16">
        <v>12.133333333333333</v>
      </c>
      <c r="D48" s="16">
        <v>10.566666666666666</v>
      </c>
      <c r="E48" s="16">
        <v>9.4</v>
      </c>
      <c r="F48" s="16">
        <v>7.3</v>
      </c>
      <c r="G48" s="16">
        <v>8.866666666666667</v>
      </c>
      <c r="H48" s="16">
        <v>9.733333333333333</v>
      </c>
      <c r="I48" s="16">
        <v>10.8</v>
      </c>
      <c r="J48" s="16">
        <v>10.433333333333334</v>
      </c>
      <c r="K48" s="16">
        <v>8.5</v>
      </c>
      <c r="L48" s="16">
        <v>11.033333333333333</v>
      </c>
      <c r="M48" s="16">
        <v>11.833333333333334</v>
      </c>
      <c r="N48" s="16">
        <v>12.8</v>
      </c>
      <c r="O48" s="16">
        <f>SUM(C48:N48)</f>
        <v>123.39999999999999</v>
      </c>
      <c r="R48" s="11" t="s">
        <v>21</v>
      </c>
      <c r="S48" s="8" t="s">
        <v>26</v>
      </c>
      <c r="T48" s="58">
        <v>4.466666666666667</v>
      </c>
      <c r="U48" s="12">
        <v>2.7333333333333334</v>
      </c>
      <c r="V48" s="12">
        <v>2.8</v>
      </c>
      <c r="W48" s="57">
        <v>1.5333333333333334</v>
      </c>
      <c r="X48" s="12">
        <v>2.433333333333333</v>
      </c>
      <c r="Y48" s="57">
        <v>3.033333333333333</v>
      </c>
      <c r="Z48" s="12">
        <v>2.9</v>
      </c>
      <c r="AA48" s="12">
        <v>4.4</v>
      </c>
      <c r="AB48" s="12">
        <v>3.1</v>
      </c>
      <c r="AC48" s="12">
        <v>5.2</v>
      </c>
      <c r="AD48" s="58">
        <v>4.633333333333334</v>
      </c>
      <c r="AE48" s="58">
        <v>6.033333333333333</v>
      </c>
      <c r="AF48" s="13"/>
    </row>
    <row r="49" spans="1:32" ht="15.75" thickTop="1">
      <c r="A49" s="17" t="s">
        <v>32</v>
      </c>
      <c r="B49" s="18" t="s">
        <v>18</v>
      </c>
      <c r="C49" s="19">
        <v>3.7</v>
      </c>
      <c r="D49" s="19">
        <v>3.1666666666666665</v>
      </c>
      <c r="E49" s="19">
        <v>2.933333333333333</v>
      </c>
      <c r="F49" s="19">
        <v>3</v>
      </c>
      <c r="G49" s="19">
        <v>2.2333333333333334</v>
      </c>
      <c r="H49" s="19">
        <v>2.3</v>
      </c>
      <c r="I49" s="19">
        <v>3.566666666666667</v>
      </c>
      <c r="J49" s="19">
        <v>2.8666666666666667</v>
      </c>
      <c r="K49" s="19">
        <v>2.7333333333333334</v>
      </c>
      <c r="L49" s="19">
        <v>3.4</v>
      </c>
      <c r="M49" s="19">
        <v>3.6</v>
      </c>
      <c r="N49" s="19">
        <v>3.3666666666666667</v>
      </c>
      <c r="O49" s="10"/>
      <c r="R49" s="11" t="s">
        <v>21</v>
      </c>
      <c r="S49" s="8" t="s">
        <v>27</v>
      </c>
      <c r="T49" s="12">
        <v>4.266666666666667</v>
      </c>
      <c r="U49" s="58">
        <v>3.1333333333333333</v>
      </c>
      <c r="V49" s="12">
        <v>2.8333333333333335</v>
      </c>
      <c r="W49" s="58">
        <v>2.1</v>
      </c>
      <c r="X49" s="12">
        <v>2.8</v>
      </c>
      <c r="Y49" s="12">
        <v>3.3666666666666667</v>
      </c>
      <c r="Z49" s="12">
        <v>3.3</v>
      </c>
      <c r="AA49" s="12">
        <v>4.533333333333333</v>
      </c>
      <c r="AB49" s="12">
        <v>3.2</v>
      </c>
      <c r="AC49" s="10">
        <v>4.862068965517241</v>
      </c>
      <c r="AD49" s="12">
        <v>3.8</v>
      </c>
      <c r="AE49" s="12">
        <v>4.966666666666667</v>
      </c>
      <c r="AF49" s="13"/>
    </row>
    <row r="50" spans="1:32" ht="15">
      <c r="A50" s="8" t="s">
        <v>32</v>
      </c>
      <c r="B50" s="9" t="s">
        <v>19</v>
      </c>
      <c r="C50" s="10">
        <v>3.033333333333333</v>
      </c>
      <c r="D50" s="10">
        <v>3.3333333333333335</v>
      </c>
      <c r="E50" s="10">
        <v>3.033333333333333</v>
      </c>
      <c r="F50" s="10">
        <v>2.3</v>
      </c>
      <c r="G50" s="10">
        <v>3.3</v>
      </c>
      <c r="H50" s="10">
        <v>3.566666666666667</v>
      </c>
      <c r="I50" s="10">
        <v>3.566666666666667</v>
      </c>
      <c r="J50" s="10">
        <v>3.1666666666666665</v>
      </c>
      <c r="K50" s="10">
        <v>2.9</v>
      </c>
      <c r="L50" s="10">
        <v>3.3333333333333335</v>
      </c>
      <c r="M50" s="10">
        <v>3.6666666666666665</v>
      </c>
      <c r="N50" s="10">
        <v>3.8</v>
      </c>
      <c r="O50" s="10"/>
      <c r="R50" s="11" t="s">
        <v>21</v>
      </c>
      <c r="S50" s="8" t="s">
        <v>28</v>
      </c>
      <c r="T50" s="57">
        <v>3.6666666666666665</v>
      </c>
      <c r="U50" s="12">
        <v>2.8333333333333335</v>
      </c>
      <c r="V50" s="12">
        <v>2.566666666666667</v>
      </c>
      <c r="W50" s="12">
        <v>1.7666666666666666</v>
      </c>
      <c r="X50" s="12">
        <v>3.2</v>
      </c>
      <c r="Y50" s="12">
        <v>3.6</v>
      </c>
      <c r="Z50" s="12">
        <v>3.1</v>
      </c>
      <c r="AA50" s="12">
        <v>3.466666666666667</v>
      </c>
      <c r="AB50" s="57">
        <v>2.1333333333333333</v>
      </c>
      <c r="AC50" s="12">
        <v>3.966666666666667</v>
      </c>
      <c r="AD50" s="12">
        <v>2.8</v>
      </c>
      <c r="AE50" s="12">
        <v>4.133333333333334</v>
      </c>
      <c r="AF50" s="13"/>
    </row>
    <row r="51" spans="1:32" ht="15">
      <c r="A51" s="8" t="s">
        <v>32</v>
      </c>
      <c r="B51" s="9" t="s">
        <v>21</v>
      </c>
      <c r="C51" s="10">
        <v>3.8</v>
      </c>
      <c r="D51" s="10">
        <v>2.8</v>
      </c>
      <c r="E51" s="10">
        <v>2.533333333333333</v>
      </c>
      <c r="F51" s="10">
        <v>1.8666666666666667</v>
      </c>
      <c r="G51" s="10">
        <v>2.7</v>
      </c>
      <c r="H51" s="10">
        <v>3.7666666666666666</v>
      </c>
      <c r="I51" s="10">
        <v>3.1666666666666665</v>
      </c>
      <c r="J51" s="10">
        <v>4.033333333333333</v>
      </c>
      <c r="K51" s="10">
        <v>2.6666666666666665</v>
      </c>
      <c r="L51" s="10">
        <v>4.333333333333333</v>
      </c>
      <c r="M51" s="10">
        <v>3.433333333333333</v>
      </c>
      <c r="N51" s="10">
        <v>4.5</v>
      </c>
      <c r="O51" s="10"/>
      <c r="R51" s="11" t="s">
        <v>21</v>
      </c>
      <c r="S51" s="8" t="s">
        <v>29</v>
      </c>
      <c r="T51" s="58">
        <v>4.5</v>
      </c>
      <c r="U51" s="12">
        <v>2.966666666666667</v>
      </c>
      <c r="V51" s="58">
        <v>2.8666666666666667</v>
      </c>
      <c r="W51" s="12">
        <v>1.5666666666666667</v>
      </c>
      <c r="X51" s="12">
        <v>2.3333333333333335</v>
      </c>
      <c r="Y51" s="12">
        <v>3.1333333333333333</v>
      </c>
      <c r="Z51" s="57">
        <v>2.7</v>
      </c>
      <c r="AA51" s="12">
        <v>4.366666666666666</v>
      </c>
      <c r="AB51" s="58">
        <v>3.3666666666666667</v>
      </c>
      <c r="AC51" s="12">
        <v>5.333333333333333</v>
      </c>
      <c r="AD51" s="12">
        <v>3.933333333333333</v>
      </c>
      <c r="AE51" s="12">
        <v>5.466666666666667</v>
      </c>
      <c r="AF51" s="13"/>
    </row>
    <row r="52" spans="1:32" ht="15.75" thickBot="1">
      <c r="A52" s="14" t="s">
        <v>32</v>
      </c>
      <c r="B52" s="15" t="s">
        <v>23</v>
      </c>
      <c r="C52" s="16">
        <v>10.533333333333333</v>
      </c>
      <c r="D52" s="16">
        <v>9.3</v>
      </c>
      <c r="E52" s="16">
        <v>8.5</v>
      </c>
      <c r="F52" s="16">
        <v>7.166666666666667</v>
      </c>
      <c r="G52" s="16">
        <v>8.233333333333333</v>
      </c>
      <c r="H52" s="16">
        <v>9.633333333333333</v>
      </c>
      <c r="I52" s="16">
        <v>10.3</v>
      </c>
      <c r="J52" s="16">
        <v>10.066666666666666</v>
      </c>
      <c r="K52" s="16">
        <v>8.3</v>
      </c>
      <c r="L52" s="16">
        <v>11.066666666666666</v>
      </c>
      <c r="M52" s="16">
        <v>10.7</v>
      </c>
      <c r="N52" s="16">
        <v>11.666666666666666</v>
      </c>
      <c r="O52" s="16">
        <f>SUM(C52:N52)</f>
        <v>115.46666666666667</v>
      </c>
      <c r="R52" s="11" t="s">
        <v>21</v>
      </c>
      <c r="S52" s="8" t="s">
        <v>30</v>
      </c>
      <c r="T52" s="12">
        <v>3.7666666666666666</v>
      </c>
      <c r="U52" s="12">
        <v>2.5</v>
      </c>
      <c r="V52" s="12">
        <v>2.5</v>
      </c>
      <c r="W52" s="12">
        <v>2</v>
      </c>
      <c r="X52" s="12">
        <v>3.066666666666667</v>
      </c>
      <c r="Y52" s="12">
        <v>3.433333333333333</v>
      </c>
      <c r="Z52" s="12">
        <v>3.4</v>
      </c>
      <c r="AA52" s="12">
        <v>3.966666666666667</v>
      </c>
      <c r="AB52" s="12">
        <v>2.6</v>
      </c>
      <c r="AC52" s="12">
        <v>3.933333333333333</v>
      </c>
      <c r="AD52" s="12">
        <v>3.3333333333333335</v>
      </c>
      <c r="AE52" s="12">
        <v>4.066666666666666</v>
      </c>
      <c r="AF52" s="13"/>
    </row>
    <row r="53" spans="1:32" ht="15.75" thickTop="1">
      <c r="A53" s="17" t="s">
        <v>33</v>
      </c>
      <c r="B53" s="18" t="s">
        <v>18</v>
      </c>
      <c r="C53" s="19">
        <v>4.733333333333333</v>
      </c>
      <c r="D53" s="19">
        <v>3.466666666666667</v>
      </c>
      <c r="E53" s="19">
        <v>3.1333333333333333</v>
      </c>
      <c r="F53" s="19">
        <v>2.9</v>
      </c>
      <c r="G53" s="19">
        <v>2.2</v>
      </c>
      <c r="H53" s="19">
        <v>2.3666666666666667</v>
      </c>
      <c r="I53" s="19">
        <v>3.2666666666666666</v>
      </c>
      <c r="J53" s="19">
        <v>2.7333333333333334</v>
      </c>
      <c r="K53" s="19">
        <v>3.533333333333333</v>
      </c>
      <c r="L53" s="19">
        <v>3.8666666666666667</v>
      </c>
      <c r="M53" s="19">
        <v>4.366666666666666</v>
      </c>
      <c r="N53" s="19">
        <v>4.3</v>
      </c>
      <c r="O53" s="10"/>
      <c r="R53" s="11" t="s">
        <v>21</v>
      </c>
      <c r="S53" s="8" t="s">
        <v>31</v>
      </c>
      <c r="T53" s="12">
        <v>4.366666666666666</v>
      </c>
      <c r="U53" s="12">
        <v>2.933333333333333</v>
      </c>
      <c r="V53" s="12">
        <v>2.7</v>
      </c>
      <c r="W53" s="12">
        <v>1.6333333333333333</v>
      </c>
      <c r="X53" s="12">
        <v>3.1</v>
      </c>
      <c r="Y53" s="12">
        <v>3.6666666666666665</v>
      </c>
      <c r="Z53" s="12">
        <v>3.1666666666666665</v>
      </c>
      <c r="AA53" s="12">
        <v>4.133333333333334</v>
      </c>
      <c r="AB53" s="12">
        <v>2.433333333333333</v>
      </c>
      <c r="AC53" s="12">
        <v>4.533333333333333</v>
      </c>
      <c r="AD53" s="12">
        <v>3.6</v>
      </c>
      <c r="AE53" s="12">
        <v>4.633333333333334</v>
      </c>
      <c r="AF53" s="13"/>
    </row>
    <row r="54" spans="1:32" ht="15">
      <c r="A54" s="8" t="s">
        <v>33</v>
      </c>
      <c r="B54" s="9" t="s">
        <v>19</v>
      </c>
      <c r="C54" s="10">
        <v>3.9</v>
      </c>
      <c r="D54" s="10">
        <v>3.7</v>
      </c>
      <c r="E54" s="10">
        <v>3.3</v>
      </c>
      <c r="F54" s="10">
        <v>2.4</v>
      </c>
      <c r="G54" s="10">
        <v>2.6666666666666665</v>
      </c>
      <c r="H54" s="10">
        <v>3.2666666666666666</v>
      </c>
      <c r="I54" s="10">
        <v>3.5</v>
      </c>
      <c r="J54" s="10">
        <v>3.6333333333333333</v>
      </c>
      <c r="K54" s="10">
        <v>3.7666666666666666</v>
      </c>
      <c r="L54" s="10">
        <v>3.3</v>
      </c>
      <c r="M54" s="10">
        <v>4.6</v>
      </c>
      <c r="N54" s="10">
        <v>4.633333333333334</v>
      </c>
      <c r="O54" s="10"/>
      <c r="R54" s="11" t="s">
        <v>21</v>
      </c>
      <c r="S54" s="8" t="s">
        <v>32</v>
      </c>
      <c r="T54" s="12">
        <v>3.8</v>
      </c>
      <c r="U54" s="12">
        <v>2.8</v>
      </c>
      <c r="V54" s="12">
        <v>2.533333333333333</v>
      </c>
      <c r="W54" s="12">
        <v>1.8666666666666667</v>
      </c>
      <c r="X54" s="12">
        <v>2.7</v>
      </c>
      <c r="Y54" s="12">
        <v>3.7666666666666666</v>
      </c>
      <c r="Z54" s="12">
        <v>3.1666666666666665</v>
      </c>
      <c r="AA54" s="12">
        <v>4.033333333333333</v>
      </c>
      <c r="AB54" s="12">
        <v>2.6666666666666665</v>
      </c>
      <c r="AC54" s="12">
        <v>4.333333333333333</v>
      </c>
      <c r="AD54" s="12">
        <v>3.433333333333333</v>
      </c>
      <c r="AE54" s="12">
        <v>4.5</v>
      </c>
      <c r="AF54" s="13"/>
    </row>
    <row r="55" spans="1:32" ht="15">
      <c r="A55" s="8" t="s">
        <v>33</v>
      </c>
      <c r="B55" s="9" t="s">
        <v>21</v>
      </c>
      <c r="C55" s="10">
        <v>4.466666666666667</v>
      </c>
      <c r="D55" s="10">
        <v>3</v>
      </c>
      <c r="E55" s="10">
        <v>2.7333333333333334</v>
      </c>
      <c r="F55" s="10">
        <v>1.6</v>
      </c>
      <c r="G55" s="10">
        <v>2.2333333333333334</v>
      </c>
      <c r="H55" s="10">
        <v>3.533333333333333</v>
      </c>
      <c r="I55" s="10">
        <v>2.966666666666667</v>
      </c>
      <c r="J55" s="10">
        <v>4.233333333333333</v>
      </c>
      <c r="K55" s="10">
        <v>3.3</v>
      </c>
      <c r="L55" s="10">
        <v>5.366666666666666</v>
      </c>
      <c r="M55" s="10">
        <v>4.066666666666666</v>
      </c>
      <c r="N55" s="10">
        <v>5.266666666666667</v>
      </c>
      <c r="O55" s="10"/>
      <c r="R55" s="11" t="s">
        <v>21</v>
      </c>
      <c r="S55" s="8" t="s">
        <v>33</v>
      </c>
      <c r="T55" s="58">
        <v>4.466666666666667</v>
      </c>
      <c r="U55" s="12">
        <v>3</v>
      </c>
      <c r="V55" s="12">
        <v>2.7333333333333334</v>
      </c>
      <c r="W55" s="12">
        <v>1.6</v>
      </c>
      <c r="X55" s="57">
        <v>2.2333333333333334</v>
      </c>
      <c r="Y55" s="12">
        <v>3.533333333333333</v>
      </c>
      <c r="Z55" s="12">
        <v>2.966666666666667</v>
      </c>
      <c r="AA55" s="12">
        <v>4.233333333333333</v>
      </c>
      <c r="AB55" s="12">
        <v>3.3</v>
      </c>
      <c r="AC55" s="58">
        <v>5.366666666666666</v>
      </c>
      <c r="AD55" s="12">
        <v>4.066666666666666</v>
      </c>
      <c r="AE55" s="12">
        <v>5.266666666666667</v>
      </c>
      <c r="AF55" s="13"/>
    </row>
    <row r="56" spans="1:32" ht="15.75" thickBot="1">
      <c r="A56" s="14" t="s">
        <v>33</v>
      </c>
      <c r="B56" s="15" t="s">
        <v>23</v>
      </c>
      <c r="C56" s="16">
        <v>13.1</v>
      </c>
      <c r="D56" s="16">
        <v>10.166666666666666</v>
      </c>
      <c r="E56" s="16">
        <v>9.166666666666666</v>
      </c>
      <c r="F56" s="16">
        <v>6.9</v>
      </c>
      <c r="G56" s="16">
        <v>7.1</v>
      </c>
      <c r="H56" s="16">
        <v>9.166666666666666</v>
      </c>
      <c r="I56" s="16">
        <v>9.733333333333333</v>
      </c>
      <c r="J56" s="16">
        <v>10.6</v>
      </c>
      <c r="K56" s="16">
        <v>10.6</v>
      </c>
      <c r="L56" s="16">
        <v>12.533333333333333</v>
      </c>
      <c r="M56" s="16">
        <v>13.033333333333333</v>
      </c>
      <c r="N56" s="16">
        <v>14.2</v>
      </c>
      <c r="O56" s="16">
        <f>SUM(C56:N56)</f>
        <v>126.29999999999998</v>
      </c>
      <c r="R56" s="11" t="s">
        <v>21</v>
      </c>
      <c r="S56" s="8" t="s">
        <v>34</v>
      </c>
      <c r="T56" s="58">
        <v>4.466666666666667</v>
      </c>
      <c r="U56" s="58">
        <v>3.1333333333333333</v>
      </c>
      <c r="V56" s="12">
        <v>2.8</v>
      </c>
      <c r="W56" s="12">
        <v>1.8</v>
      </c>
      <c r="X56" s="12">
        <v>2.7</v>
      </c>
      <c r="Y56" s="12">
        <v>3.466666666666667</v>
      </c>
      <c r="Z56" s="12">
        <v>3.3</v>
      </c>
      <c r="AA56" s="58">
        <v>4.566666666666666</v>
      </c>
      <c r="AB56" s="12">
        <v>3.1666666666666665</v>
      </c>
      <c r="AC56" s="12">
        <v>4.733333333333333</v>
      </c>
      <c r="AD56" s="12">
        <v>3.933333333333333</v>
      </c>
      <c r="AE56" s="12">
        <v>4.966666666666667</v>
      </c>
      <c r="AF56" s="13"/>
    </row>
    <row r="57" spans="1:32" ht="15.75" thickTop="1">
      <c r="A57" s="17" t="s">
        <v>34</v>
      </c>
      <c r="B57" s="18" t="s">
        <v>18</v>
      </c>
      <c r="C57" s="19">
        <v>4.533333333333333</v>
      </c>
      <c r="D57" s="19">
        <v>3.8</v>
      </c>
      <c r="E57" s="19">
        <v>3.1666666666666665</v>
      </c>
      <c r="F57" s="19">
        <v>3.3</v>
      </c>
      <c r="G57" s="19">
        <v>2.1</v>
      </c>
      <c r="H57" s="19">
        <v>2.3333333333333335</v>
      </c>
      <c r="I57" s="19">
        <v>3.3666666666666667</v>
      </c>
      <c r="J57" s="19">
        <v>3.433333333333333</v>
      </c>
      <c r="K57" s="19">
        <v>3.2666666666666666</v>
      </c>
      <c r="L57" s="19">
        <v>4</v>
      </c>
      <c r="M57" s="19">
        <v>4.233333333333333</v>
      </c>
      <c r="N57" s="19">
        <v>4.4</v>
      </c>
      <c r="O57" s="10"/>
      <c r="R57" s="11" t="s">
        <v>21</v>
      </c>
      <c r="S57" s="8" t="s">
        <v>35</v>
      </c>
      <c r="T57" s="12">
        <v>3.966666666666667</v>
      </c>
      <c r="U57" s="12">
        <v>2.8333333333333335</v>
      </c>
      <c r="V57" s="12">
        <v>2.7</v>
      </c>
      <c r="W57" s="58">
        <v>2.1</v>
      </c>
      <c r="X57" s="58">
        <v>3.433333333333333</v>
      </c>
      <c r="Y57" s="12">
        <v>3.6</v>
      </c>
      <c r="Z57" s="12">
        <v>3.1666666666666665</v>
      </c>
      <c r="AA57" s="12">
        <v>3.8333333333333335</v>
      </c>
      <c r="AB57" s="12">
        <v>2.566666666666667</v>
      </c>
      <c r="AC57" s="12">
        <v>4.1</v>
      </c>
      <c r="AD57" s="12">
        <v>3.1666666666666665</v>
      </c>
      <c r="AE57" s="12">
        <v>4.233333333333333</v>
      </c>
      <c r="AF57" s="13"/>
    </row>
    <row r="58" spans="1:32" ht="15">
      <c r="A58" s="8" t="s">
        <v>34</v>
      </c>
      <c r="B58" s="9" t="s">
        <v>19</v>
      </c>
      <c r="C58" s="10">
        <v>3.966666666666667</v>
      </c>
      <c r="D58" s="10">
        <v>4.133333333333334</v>
      </c>
      <c r="E58" s="10">
        <v>3.6333333333333333</v>
      </c>
      <c r="F58" s="10">
        <v>2.6666666666666665</v>
      </c>
      <c r="G58" s="10">
        <v>3.3</v>
      </c>
      <c r="H58" s="10">
        <v>3.8</v>
      </c>
      <c r="I58" s="10">
        <v>3.566666666666667</v>
      </c>
      <c r="J58" s="10">
        <v>3.466666666666667</v>
      </c>
      <c r="K58" s="10">
        <v>3.3333333333333335</v>
      </c>
      <c r="L58" s="10">
        <v>3.4</v>
      </c>
      <c r="M58" s="10">
        <v>4.433333333333334</v>
      </c>
      <c r="N58" s="10">
        <v>4.6</v>
      </c>
      <c r="O58" s="10"/>
      <c r="R58" s="11" t="s">
        <v>21</v>
      </c>
      <c r="S58" s="8" t="s">
        <v>36</v>
      </c>
      <c r="T58" s="12">
        <v>3.966666666666667</v>
      </c>
      <c r="U58" s="12">
        <v>2.9</v>
      </c>
      <c r="V58" s="12">
        <v>2.7</v>
      </c>
      <c r="W58" s="12">
        <v>2</v>
      </c>
      <c r="X58" s="12">
        <v>3.1333333333333333</v>
      </c>
      <c r="Y58" s="12">
        <v>3.7666666666666666</v>
      </c>
      <c r="Z58" s="12">
        <v>3.2</v>
      </c>
      <c r="AA58" s="12">
        <v>4.233333333333333</v>
      </c>
      <c r="AB58" s="12">
        <v>2.9</v>
      </c>
      <c r="AC58" s="12">
        <v>4.433333333333334</v>
      </c>
      <c r="AD58" s="12">
        <v>3.3666666666666667</v>
      </c>
      <c r="AE58" s="12">
        <v>4.4</v>
      </c>
      <c r="AF58" s="13"/>
    </row>
    <row r="59" spans="1:32" ht="15">
      <c r="A59" s="8" t="s">
        <v>34</v>
      </c>
      <c r="B59" s="9" t="s">
        <v>21</v>
      </c>
      <c r="C59" s="10">
        <v>4.466666666666667</v>
      </c>
      <c r="D59" s="10">
        <v>3.1333333333333333</v>
      </c>
      <c r="E59" s="10">
        <v>2.8</v>
      </c>
      <c r="F59" s="10">
        <v>1.8</v>
      </c>
      <c r="G59" s="10">
        <v>2.7</v>
      </c>
      <c r="H59" s="10">
        <v>3.466666666666667</v>
      </c>
      <c r="I59" s="10">
        <v>3.3</v>
      </c>
      <c r="J59" s="10">
        <v>4.566666666666666</v>
      </c>
      <c r="K59" s="10">
        <v>3.1666666666666665</v>
      </c>
      <c r="L59" s="10">
        <v>4.733333333333333</v>
      </c>
      <c r="M59" s="10">
        <v>3.933333333333333</v>
      </c>
      <c r="N59" s="10">
        <v>4.966666666666667</v>
      </c>
      <c r="O59" s="10"/>
      <c r="R59" s="11" t="s">
        <v>21</v>
      </c>
      <c r="S59" s="8" t="s">
        <v>37</v>
      </c>
      <c r="T59" s="12">
        <v>4.166666666666667</v>
      </c>
      <c r="U59" s="12">
        <v>3</v>
      </c>
      <c r="V59" s="58">
        <v>2.933333333333333</v>
      </c>
      <c r="W59" s="58">
        <v>2.066666666666667</v>
      </c>
      <c r="X59" s="12">
        <v>3.2333333333333334</v>
      </c>
      <c r="Y59" s="12">
        <v>3.7666666666666666</v>
      </c>
      <c r="Z59" s="12">
        <v>3.2666666666666666</v>
      </c>
      <c r="AA59" s="57">
        <v>3.433333333333333</v>
      </c>
      <c r="AB59" s="12">
        <v>2.5</v>
      </c>
      <c r="AC59" s="12">
        <v>3.8666666666666667</v>
      </c>
      <c r="AD59" s="12">
        <v>2.9</v>
      </c>
      <c r="AE59" s="12">
        <v>4.266666666666667</v>
      </c>
      <c r="AF59" s="13"/>
    </row>
    <row r="60" spans="1:32" ht="15.75" thickBot="1">
      <c r="A60" s="14" t="s">
        <v>34</v>
      </c>
      <c r="B60" s="15" t="s">
        <v>23</v>
      </c>
      <c r="C60" s="16">
        <v>12.966666666666667</v>
      </c>
      <c r="D60" s="16">
        <v>11.066666666666666</v>
      </c>
      <c r="E60" s="16">
        <v>9.6</v>
      </c>
      <c r="F60" s="16">
        <v>7.766666666666667</v>
      </c>
      <c r="G60" s="16">
        <v>8.1</v>
      </c>
      <c r="H60" s="16">
        <v>9.6</v>
      </c>
      <c r="I60" s="16">
        <v>10.233333333333333</v>
      </c>
      <c r="J60" s="16">
        <v>11.466666666666667</v>
      </c>
      <c r="K60" s="16">
        <v>9.766666666666667</v>
      </c>
      <c r="L60" s="16">
        <v>12.133333333333333</v>
      </c>
      <c r="M60" s="16">
        <v>12.6</v>
      </c>
      <c r="N60" s="16">
        <v>13.966666666666667</v>
      </c>
      <c r="O60" s="16">
        <f>SUM(C60:N60)</f>
        <v>129.26666666666665</v>
      </c>
      <c r="R60" s="25" t="s">
        <v>21</v>
      </c>
      <c r="S60" s="26" t="s">
        <v>38</v>
      </c>
      <c r="T60" s="27">
        <v>4.166666666666667</v>
      </c>
      <c r="U60" s="27">
        <v>2.966666666666667</v>
      </c>
      <c r="V60" s="27">
        <v>2.7</v>
      </c>
      <c r="W60" s="27">
        <v>1.9333333333333333</v>
      </c>
      <c r="X60" s="27">
        <v>3.2</v>
      </c>
      <c r="Y60" s="27">
        <v>3.6333333333333333</v>
      </c>
      <c r="Z60" s="27">
        <v>3.4</v>
      </c>
      <c r="AA60" s="27">
        <v>3.7</v>
      </c>
      <c r="AB60" s="27">
        <v>2.6</v>
      </c>
      <c r="AC60" s="27">
        <v>4.1</v>
      </c>
      <c r="AD60" s="27">
        <v>3.1333333333333333</v>
      </c>
      <c r="AE60" s="27">
        <v>4.333333333333333</v>
      </c>
      <c r="AF60" s="28"/>
    </row>
    <row r="61" spans="1:32" ht="16.5" thickBot="1" thickTop="1">
      <c r="A61" s="17" t="s">
        <v>35</v>
      </c>
      <c r="B61" s="18" t="s">
        <v>18</v>
      </c>
      <c r="C61" s="19">
        <v>4.366666666666666</v>
      </c>
      <c r="D61" s="19">
        <v>3.7333333333333334</v>
      </c>
      <c r="E61" s="19">
        <v>3.566666666666667</v>
      </c>
      <c r="F61" s="19">
        <v>3.1666666666666665</v>
      </c>
      <c r="G61" s="19">
        <v>2.566666666666667</v>
      </c>
      <c r="H61" s="19">
        <v>2.3666666666666667</v>
      </c>
      <c r="I61" s="19">
        <v>3.8666666666666667</v>
      </c>
      <c r="J61" s="19">
        <v>2.933333333333333</v>
      </c>
      <c r="K61" s="19">
        <v>2.8333333333333335</v>
      </c>
      <c r="L61" s="19">
        <v>3.3333333333333335</v>
      </c>
      <c r="M61" s="19">
        <v>3.933333333333333</v>
      </c>
      <c r="N61" s="19">
        <v>3.6</v>
      </c>
      <c r="O61" s="10"/>
      <c r="R61" s="20" t="s">
        <v>21</v>
      </c>
      <c r="S61" s="21" t="s">
        <v>39</v>
      </c>
      <c r="T61" s="22">
        <v>4.053703703703704</v>
      </c>
      <c r="U61" s="22">
        <v>2.807407407407408</v>
      </c>
      <c r="V61" s="22">
        <v>2.6444444444444444</v>
      </c>
      <c r="W61" s="22">
        <v>1.8277777777777777</v>
      </c>
      <c r="X61" s="22">
        <v>2.903703703703704</v>
      </c>
      <c r="Y61" s="22">
        <v>3.5629629629629624</v>
      </c>
      <c r="Z61" s="22">
        <v>3.1870370370370367</v>
      </c>
      <c r="AA61" s="22">
        <v>4.011111111111111</v>
      </c>
      <c r="AB61" s="22">
        <v>2.7074074074074073</v>
      </c>
      <c r="AC61" s="22">
        <v>4.372222222222222</v>
      </c>
      <c r="AD61" s="22">
        <v>3.394444444444444</v>
      </c>
      <c r="AE61" s="22">
        <v>4.564814814814815</v>
      </c>
      <c r="AF61" s="13"/>
    </row>
    <row r="62" spans="1:32" ht="15.75" thickTop="1">
      <c r="A62" s="8" t="s">
        <v>35</v>
      </c>
      <c r="B62" s="9" t="s">
        <v>19</v>
      </c>
      <c r="C62" s="10">
        <v>3.6</v>
      </c>
      <c r="D62" s="10">
        <v>3.7666666666666666</v>
      </c>
      <c r="E62" s="10">
        <v>3.3666666666666667</v>
      </c>
      <c r="F62" s="10">
        <v>2.7666666666666666</v>
      </c>
      <c r="G62" s="10">
        <v>3.466666666666667</v>
      </c>
      <c r="H62" s="10">
        <v>3.966666666666667</v>
      </c>
      <c r="I62" s="10">
        <v>3.8</v>
      </c>
      <c r="J62" s="10">
        <v>3.4</v>
      </c>
      <c r="K62" s="10">
        <v>3.1</v>
      </c>
      <c r="L62" s="10">
        <v>2.7333333333333334</v>
      </c>
      <c r="M62" s="10">
        <v>3.533333333333333</v>
      </c>
      <c r="N62" s="10">
        <v>4.033333333333333</v>
      </c>
      <c r="O62" s="10"/>
      <c r="R62" s="23" t="s">
        <v>23</v>
      </c>
      <c r="S62" s="17" t="s">
        <v>17</v>
      </c>
      <c r="T62" s="24">
        <v>11.7</v>
      </c>
      <c r="U62" s="24">
        <v>9.9</v>
      </c>
      <c r="V62" s="24">
        <v>9.1</v>
      </c>
      <c r="W62" s="24">
        <v>7.9</v>
      </c>
      <c r="X62" s="24">
        <v>8.466666666666667</v>
      </c>
      <c r="Y62" s="24">
        <v>9.866666666666667</v>
      </c>
      <c r="Z62" s="24">
        <v>10.233333333333333</v>
      </c>
      <c r="AA62" s="24">
        <v>10.066666666666666</v>
      </c>
      <c r="AB62" s="24">
        <v>8.633333333333333</v>
      </c>
      <c r="AC62" s="24">
        <v>11.433333333333334</v>
      </c>
      <c r="AD62" s="24">
        <v>11.233333333333333</v>
      </c>
      <c r="AE62" s="24">
        <v>11.966666666666667</v>
      </c>
      <c r="AF62" s="29">
        <v>120.5</v>
      </c>
    </row>
    <row r="63" spans="1:32" ht="15">
      <c r="A63" s="8" t="s">
        <v>35</v>
      </c>
      <c r="B63" s="9" t="s">
        <v>21</v>
      </c>
      <c r="C63" s="10">
        <v>3.966666666666667</v>
      </c>
      <c r="D63" s="10">
        <v>2.8333333333333335</v>
      </c>
      <c r="E63" s="10">
        <v>2.7</v>
      </c>
      <c r="F63" s="10">
        <v>2.1</v>
      </c>
      <c r="G63" s="10">
        <v>3.433333333333333</v>
      </c>
      <c r="H63" s="10">
        <v>3.6</v>
      </c>
      <c r="I63" s="10">
        <v>3.1666666666666665</v>
      </c>
      <c r="J63" s="10">
        <v>3.8333333333333335</v>
      </c>
      <c r="K63" s="10">
        <v>2.566666666666667</v>
      </c>
      <c r="L63" s="10">
        <v>4.1</v>
      </c>
      <c r="M63" s="10">
        <v>3.1666666666666665</v>
      </c>
      <c r="N63" s="10">
        <v>4.233333333333333</v>
      </c>
      <c r="O63" s="10"/>
      <c r="R63" s="11" t="s">
        <v>23</v>
      </c>
      <c r="S63" s="8" t="s">
        <v>20</v>
      </c>
      <c r="T63" s="12">
        <v>10.366666666666667</v>
      </c>
      <c r="U63" s="57">
        <v>8.666666666666666</v>
      </c>
      <c r="V63" s="57">
        <v>7.8</v>
      </c>
      <c r="W63" s="12">
        <v>6.8</v>
      </c>
      <c r="X63" s="12">
        <v>8.133333333333333</v>
      </c>
      <c r="Y63" s="12">
        <v>9.4</v>
      </c>
      <c r="Z63" s="12">
        <v>10.066666666666666</v>
      </c>
      <c r="AA63" s="12">
        <v>9.866666666666667</v>
      </c>
      <c r="AB63" s="57">
        <v>7.633333333333334</v>
      </c>
      <c r="AC63" s="12">
        <v>9.666666666666666</v>
      </c>
      <c r="AD63" s="12">
        <v>9.4</v>
      </c>
      <c r="AE63" s="12">
        <v>10.7</v>
      </c>
      <c r="AF63" s="146">
        <v>108.5</v>
      </c>
    </row>
    <row r="64" spans="1:32" ht="15.75" thickBot="1">
      <c r="A64" s="14" t="s">
        <v>35</v>
      </c>
      <c r="B64" s="15" t="s">
        <v>23</v>
      </c>
      <c r="C64" s="16">
        <v>11.933333333333334</v>
      </c>
      <c r="D64" s="16">
        <v>10.333333333333334</v>
      </c>
      <c r="E64" s="16">
        <v>9.633333333333333</v>
      </c>
      <c r="F64" s="16">
        <v>8.033333333333333</v>
      </c>
      <c r="G64" s="16">
        <v>9.466666666666667</v>
      </c>
      <c r="H64" s="16">
        <v>9.933333333333334</v>
      </c>
      <c r="I64" s="16">
        <v>10.833333333333334</v>
      </c>
      <c r="J64" s="16">
        <v>10.166666666666666</v>
      </c>
      <c r="K64" s="16">
        <v>8.5</v>
      </c>
      <c r="L64" s="16">
        <v>10.166666666666666</v>
      </c>
      <c r="M64" s="16">
        <v>10.633333333333333</v>
      </c>
      <c r="N64" s="16">
        <v>11.866666666666667</v>
      </c>
      <c r="O64" s="16">
        <f>SUM(C64:N64)</f>
        <v>121.5</v>
      </c>
      <c r="R64" s="11" t="s">
        <v>23</v>
      </c>
      <c r="S64" s="8" t="s">
        <v>22</v>
      </c>
      <c r="T64" s="12">
        <v>10.566666666666666</v>
      </c>
      <c r="U64" s="12">
        <v>10.233333333333333</v>
      </c>
      <c r="V64" s="12">
        <v>9.133333333333333</v>
      </c>
      <c r="W64" s="12">
        <v>7.366666666666666</v>
      </c>
      <c r="X64" s="12">
        <v>9.366666666666667</v>
      </c>
      <c r="Y64" s="58">
        <v>10.5</v>
      </c>
      <c r="Z64" s="12">
        <v>10.4</v>
      </c>
      <c r="AA64" s="12">
        <v>9.9</v>
      </c>
      <c r="AB64" s="12">
        <v>8.933333333333334</v>
      </c>
      <c r="AC64" s="12">
        <v>10.333333333333334</v>
      </c>
      <c r="AD64" s="12">
        <v>9.833333333333334</v>
      </c>
      <c r="AE64" s="12">
        <v>11.333333333333334</v>
      </c>
      <c r="AF64" s="29">
        <v>117.9</v>
      </c>
    </row>
    <row r="65" spans="1:32" ht="15.75" thickTop="1">
      <c r="A65" s="17" t="s">
        <v>36</v>
      </c>
      <c r="B65" s="18" t="s">
        <v>18</v>
      </c>
      <c r="C65" s="19">
        <v>4.2</v>
      </c>
      <c r="D65" s="19">
        <v>3.933333333333333</v>
      </c>
      <c r="E65" s="19">
        <v>3.2666666666666666</v>
      </c>
      <c r="F65" s="19">
        <v>3.3333333333333335</v>
      </c>
      <c r="G65" s="19">
        <v>2.533333333333333</v>
      </c>
      <c r="H65" s="19">
        <v>2.6333333333333333</v>
      </c>
      <c r="I65" s="19">
        <v>3.933333333333333</v>
      </c>
      <c r="J65" s="19">
        <v>2.8333333333333335</v>
      </c>
      <c r="K65" s="19">
        <v>2.7</v>
      </c>
      <c r="L65" s="19">
        <v>3.5517241379310347</v>
      </c>
      <c r="M65" s="19">
        <v>3.8</v>
      </c>
      <c r="N65" s="19">
        <v>3.6333333333333333</v>
      </c>
      <c r="O65" s="10"/>
      <c r="R65" s="11" t="s">
        <v>23</v>
      </c>
      <c r="S65" s="8" t="s">
        <v>24</v>
      </c>
      <c r="T65" s="12">
        <v>11.1</v>
      </c>
      <c r="U65" s="12">
        <v>9.8</v>
      </c>
      <c r="V65" s="12">
        <v>9.3</v>
      </c>
      <c r="W65" s="12">
        <v>7.766666666666667</v>
      </c>
      <c r="X65" s="12">
        <v>8.7</v>
      </c>
      <c r="Y65" s="12">
        <v>9.866666666666667</v>
      </c>
      <c r="Z65" s="12">
        <v>10.166666666666666</v>
      </c>
      <c r="AA65" s="12">
        <v>9.933333333333334</v>
      </c>
      <c r="AB65" s="12">
        <v>7.866666666666666</v>
      </c>
      <c r="AC65" s="57">
        <v>9.266666666666667</v>
      </c>
      <c r="AD65" s="12">
        <v>10.1</v>
      </c>
      <c r="AE65" s="12">
        <v>10.666666666666666</v>
      </c>
      <c r="AF65" s="29">
        <v>114.53333333333333</v>
      </c>
    </row>
    <row r="66" spans="1:32" ht="15">
      <c r="A66" s="8" t="s">
        <v>36</v>
      </c>
      <c r="B66" s="9" t="s">
        <v>19</v>
      </c>
      <c r="C66" s="10">
        <v>3.6666666666666665</v>
      </c>
      <c r="D66" s="10">
        <v>3.7333333333333334</v>
      </c>
      <c r="E66" s="10">
        <v>3.6666666666666665</v>
      </c>
      <c r="F66" s="10">
        <v>2.6666666666666665</v>
      </c>
      <c r="G66" s="10">
        <v>3.6333333333333333</v>
      </c>
      <c r="H66" s="10">
        <v>3.9</v>
      </c>
      <c r="I66" s="10">
        <v>3.4</v>
      </c>
      <c r="J66" s="10">
        <v>3.2666666666666666</v>
      </c>
      <c r="K66" s="10">
        <v>3</v>
      </c>
      <c r="L66" s="10">
        <v>3.0689655172413794</v>
      </c>
      <c r="M66" s="10">
        <v>3.9</v>
      </c>
      <c r="N66" s="10">
        <v>3.8333333333333335</v>
      </c>
      <c r="O66" s="10"/>
      <c r="R66" s="11" t="s">
        <v>23</v>
      </c>
      <c r="S66" s="8" t="s">
        <v>25</v>
      </c>
      <c r="T66" s="57">
        <v>10.166666666666666</v>
      </c>
      <c r="U66" s="12">
        <v>8.8</v>
      </c>
      <c r="V66" s="12">
        <v>8.833333333333334</v>
      </c>
      <c r="W66" s="12">
        <v>7.2</v>
      </c>
      <c r="X66" s="12">
        <v>8.766666666666667</v>
      </c>
      <c r="Y66" s="12">
        <v>10.4</v>
      </c>
      <c r="Z66" s="12">
        <v>10.433333333333334</v>
      </c>
      <c r="AA66" s="12">
        <v>9.5</v>
      </c>
      <c r="AB66" s="12">
        <v>8.1</v>
      </c>
      <c r="AC66" s="12">
        <v>9.533333333333333</v>
      </c>
      <c r="AD66" s="57">
        <v>9.333333333333334</v>
      </c>
      <c r="AE66" s="57">
        <v>10.366666666666667</v>
      </c>
      <c r="AF66" s="29">
        <v>111.43333333333334</v>
      </c>
    </row>
    <row r="67" spans="1:32" ht="15">
      <c r="A67" s="8" t="s">
        <v>36</v>
      </c>
      <c r="B67" s="9" t="s">
        <v>21</v>
      </c>
      <c r="C67" s="10">
        <v>3.966666666666667</v>
      </c>
      <c r="D67" s="10">
        <v>2.9</v>
      </c>
      <c r="E67" s="10">
        <v>2.7</v>
      </c>
      <c r="F67" s="10">
        <v>2</v>
      </c>
      <c r="G67" s="10">
        <v>3.1333333333333333</v>
      </c>
      <c r="H67" s="10">
        <v>3.7666666666666666</v>
      </c>
      <c r="I67" s="10">
        <v>3.2</v>
      </c>
      <c r="J67" s="10">
        <v>4.233333333333333</v>
      </c>
      <c r="K67" s="10">
        <v>2.9</v>
      </c>
      <c r="L67" s="10">
        <v>4.413793103448276</v>
      </c>
      <c r="M67" s="10">
        <v>3.3666666666666667</v>
      </c>
      <c r="N67" s="10">
        <v>4.4</v>
      </c>
      <c r="O67" s="10"/>
      <c r="R67" s="11" t="s">
        <v>23</v>
      </c>
      <c r="S67" s="8" t="s">
        <v>26</v>
      </c>
      <c r="T67" s="58">
        <v>13.266666666666667</v>
      </c>
      <c r="U67" s="12">
        <v>10.366666666666667</v>
      </c>
      <c r="V67" s="12">
        <v>8.9</v>
      </c>
      <c r="W67" s="12">
        <v>6.633333333333334</v>
      </c>
      <c r="X67" s="57">
        <v>6.966666666666667</v>
      </c>
      <c r="Y67" s="12">
        <v>8.366666666666667</v>
      </c>
      <c r="Z67" s="57">
        <v>8.733333333333333</v>
      </c>
      <c r="AA67" s="12">
        <v>10.833333333333334</v>
      </c>
      <c r="AB67" s="12">
        <v>10.4</v>
      </c>
      <c r="AC67" s="58">
        <v>13.366666666666667</v>
      </c>
      <c r="AD67" s="58">
        <v>13.766666666666667</v>
      </c>
      <c r="AE67" s="58">
        <v>15.066666666666666</v>
      </c>
      <c r="AF67" s="29">
        <v>126.66666666666667</v>
      </c>
    </row>
    <row r="68" spans="1:32" ht="15.75" thickBot="1">
      <c r="A68" s="14" t="s">
        <v>36</v>
      </c>
      <c r="B68" s="15" t="s">
        <v>23</v>
      </c>
      <c r="C68" s="16">
        <v>11.833333333333334</v>
      </c>
      <c r="D68" s="16">
        <v>10.566666666666666</v>
      </c>
      <c r="E68" s="16">
        <v>9.633333333333333</v>
      </c>
      <c r="F68" s="16">
        <v>8</v>
      </c>
      <c r="G68" s="16">
        <v>9.3</v>
      </c>
      <c r="H68" s="16">
        <v>10.3</v>
      </c>
      <c r="I68" s="16">
        <v>10.533333333333333</v>
      </c>
      <c r="J68" s="16">
        <v>10.333333333333334</v>
      </c>
      <c r="K68" s="16">
        <v>8.6</v>
      </c>
      <c r="L68" s="16">
        <v>11.03448275862069</v>
      </c>
      <c r="M68" s="16">
        <v>11.066666666666666</v>
      </c>
      <c r="N68" s="16">
        <v>11.866666666666667</v>
      </c>
      <c r="O68" s="16">
        <f>SUM(C68:N68)</f>
        <v>123.067816091954</v>
      </c>
      <c r="R68" s="11" t="s">
        <v>23</v>
      </c>
      <c r="S68" s="8" t="s">
        <v>27</v>
      </c>
      <c r="T68" s="12">
        <v>12.733333333333333</v>
      </c>
      <c r="U68" s="12">
        <v>10.933333333333334</v>
      </c>
      <c r="V68" s="58">
        <v>9.9</v>
      </c>
      <c r="W68" s="58">
        <v>8.033333333333333</v>
      </c>
      <c r="X68" s="12">
        <v>8.3</v>
      </c>
      <c r="Y68" s="12">
        <v>9.1</v>
      </c>
      <c r="Z68" s="12">
        <v>10.566666666666666</v>
      </c>
      <c r="AA68" s="12">
        <v>10.966666666666667</v>
      </c>
      <c r="AB68" s="12">
        <v>9.966666666666667</v>
      </c>
      <c r="AC68" s="16">
        <v>12</v>
      </c>
      <c r="AD68" s="12">
        <v>12.6</v>
      </c>
      <c r="AE68" s="12">
        <v>13.566666666666666</v>
      </c>
      <c r="AF68" s="29">
        <v>128.6</v>
      </c>
    </row>
    <row r="69" spans="1:32" ht="15.75" thickTop="1">
      <c r="A69" s="17" t="s">
        <v>37</v>
      </c>
      <c r="B69" s="18" t="s">
        <v>18</v>
      </c>
      <c r="C69" s="19">
        <v>4.133333333333334</v>
      </c>
      <c r="D69" s="19">
        <v>3.6333333333333333</v>
      </c>
      <c r="E69" s="19">
        <v>3.2666666666666666</v>
      </c>
      <c r="F69" s="19">
        <v>3.033333333333333</v>
      </c>
      <c r="G69" s="19">
        <v>2.6</v>
      </c>
      <c r="H69" s="19">
        <v>2.5</v>
      </c>
      <c r="I69" s="19">
        <v>3.8333333333333335</v>
      </c>
      <c r="J69" s="19">
        <v>2.7333333333333334</v>
      </c>
      <c r="K69" s="19">
        <v>3.1</v>
      </c>
      <c r="L69" s="19">
        <v>3.2666666666666666</v>
      </c>
      <c r="M69" s="19">
        <v>3.7</v>
      </c>
      <c r="N69" s="19">
        <v>3.566666666666667</v>
      </c>
      <c r="O69" s="10"/>
      <c r="R69" s="11" t="s">
        <v>23</v>
      </c>
      <c r="S69" s="8" t="s">
        <v>28</v>
      </c>
      <c r="T69" s="12">
        <v>10.4</v>
      </c>
      <c r="U69" s="12">
        <v>9.9</v>
      </c>
      <c r="V69" s="12">
        <v>9</v>
      </c>
      <c r="W69" s="12">
        <v>7.766666666666667</v>
      </c>
      <c r="X69" s="58">
        <v>9.766666666666667</v>
      </c>
      <c r="Y69" s="12">
        <v>9.966666666666667</v>
      </c>
      <c r="Z69" s="12">
        <v>10.566666666666666</v>
      </c>
      <c r="AA69" s="12">
        <v>9.5</v>
      </c>
      <c r="AB69" s="12">
        <v>7.833333333333333</v>
      </c>
      <c r="AC69" s="12">
        <v>9.4</v>
      </c>
      <c r="AD69" s="12">
        <v>9.666666666666666</v>
      </c>
      <c r="AE69" s="12">
        <v>10.566666666666666</v>
      </c>
      <c r="AF69" s="29">
        <v>114.33333333333334</v>
      </c>
    </row>
    <row r="70" spans="1:32" ht="15">
      <c r="A70" s="8" t="s">
        <v>37</v>
      </c>
      <c r="B70" s="9" t="s">
        <v>19</v>
      </c>
      <c r="C70" s="10">
        <v>3.2333333333333334</v>
      </c>
      <c r="D70" s="10">
        <v>3.9</v>
      </c>
      <c r="E70" s="10">
        <v>3.4</v>
      </c>
      <c r="F70" s="10">
        <v>2.7333333333333334</v>
      </c>
      <c r="G70" s="10">
        <v>3.6666666666666665</v>
      </c>
      <c r="H70" s="10">
        <v>3.8333333333333335</v>
      </c>
      <c r="I70" s="10">
        <v>4.1</v>
      </c>
      <c r="J70" s="10">
        <v>3.2</v>
      </c>
      <c r="K70" s="10">
        <v>2.8</v>
      </c>
      <c r="L70" s="10">
        <v>2.8333333333333335</v>
      </c>
      <c r="M70" s="10">
        <v>3.3333333333333335</v>
      </c>
      <c r="N70" s="10">
        <v>4.066666666666666</v>
      </c>
      <c r="O70" s="10"/>
      <c r="R70" s="11" t="s">
        <v>23</v>
      </c>
      <c r="S70" s="8" t="s">
        <v>29</v>
      </c>
      <c r="T70" s="12">
        <v>12.966666666666667</v>
      </c>
      <c r="U70" s="12">
        <v>10.9</v>
      </c>
      <c r="V70" s="12">
        <v>9.766666666666667</v>
      </c>
      <c r="W70" s="57">
        <v>6.533333333333333</v>
      </c>
      <c r="X70" s="12">
        <v>7.1</v>
      </c>
      <c r="Y70" s="57">
        <v>8.333333333333334</v>
      </c>
      <c r="Z70" s="12">
        <v>8.833333333333334</v>
      </c>
      <c r="AA70" s="12">
        <v>11.1</v>
      </c>
      <c r="AB70" s="12">
        <v>10.033333333333333</v>
      </c>
      <c r="AC70" s="12">
        <v>13.266666666666667</v>
      </c>
      <c r="AD70" s="12">
        <v>13.233333333333333</v>
      </c>
      <c r="AE70" s="12">
        <v>14.433333333333334</v>
      </c>
      <c r="AF70" s="29">
        <v>126.5</v>
      </c>
    </row>
    <row r="71" spans="1:32" ht="15">
      <c r="A71" s="8" t="s">
        <v>37</v>
      </c>
      <c r="B71" s="9" t="s">
        <v>21</v>
      </c>
      <c r="C71" s="10">
        <v>4.166666666666667</v>
      </c>
      <c r="D71" s="10">
        <v>3</v>
      </c>
      <c r="E71" s="10">
        <v>2.933333333333333</v>
      </c>
      <c r="F71" s="10">
        <v>2.066666666666667</v>
      </c>
      <c r="G71" s="10">
        <v>3.2333333333333334</v>
      </c>
      <c r="H71" s="10">
        <v>3.7666666666666666</v>
      </c>
      <c r="I71" s="10">
        <v>3.2666666666666666</v>
      </c>
      <c r="J71" s="10">
        <v>3.433333333333333</v>
      </c>
      <c r="K71" s="10">
        <v>2.5</v>
      </c>
      <c r="L71" s="10">
        <v>3.8666666666666667</v>
      </c>
      <c r="M71" s="10">
        <v>2.9</v>
      </c>
      <c r="N71" s="10">
        <v>4.266666666666667</v>
      </c>
      <c r="O71" s="10"/>
      <c r="R71" s="11" t="s">
        <v>23</v>
      </c>
      <c r="S71" s="8" t="s">
        <v>30</v>
      </c>
      <c r="T71" s="12">
        <v>10.5</v>
      </c>
      <c r="U71" s="12">
        <v>9.3</v>
      </c>
      <c r="V71" s="12">
        <v>8.566666666666666</v>
      </c>
      <c r="W71" s="12">
        <v>7.533333333333333</v>
      </c>
      <c r="X71" s="12">
        <v>8.433333333333334</v>
      </c>
      <c r="Y71" s="12">
        <v>9.433333333333334</v>
      </c>
      <c r="Z71" s="12">
        <v>10.4</v>
      </c>
      <c r="AA71" s="12">
        <v>10.133333333333333</v>
      </c>
      <c r="AB71" s="12">
        <v>8.533333333333333</v>
      </c>
      <c r="AC71" s="12">
        <v>10.266666666666667</v>
      </c>
      <c r="AD71" s="12">
        <v>10.5</v>
      </c>
      <c r="AE71" s="12">
        <v>11.066666666666666</v>
      </c>
      <c r="AF71" s="29">
        <v>114.66666666666667</v>
      </c>
    </row>
    <row r="72" spans="1:32" ht="15.75" thickBot="1">
      <c r="A72" s="14" t="s">
        <v>37</v>
      </c>
      <c r="B72" s="15" t="s">
        <v>23</v>
      </c>
      <c r="C72" s="16">
        <v>11.533333333333333</v>
      </c>
      <c r="D72" s="16">
        <v>10.533333333333333</v>
      </c>
      <c r="E72" s="16">
        <v>9.6</v>
      </c>
      <c r="F72" s="16">
        <v>7.833333333333333</v>
      </c>
      <c r="G72" s="16">
        <v>9.5</v>
      </c>
      <c r="H72" s="16">
        <v>10.1</v>
      </c>
      <c r="I72" s="16">
        <v>11.2</v>
      </c>
      <c r="J72" s="16">
        <v>9.366666666666667</v>
      </c>
      <c r="K72" s="16">
        <v>8.4</v>
      </c>
      <c r="L72" s="16">
        <v>9.966666666666667</v>
      </c>
      <c r="M72" s="16">
        <v>9.933333333333334</v>
      </c>
      <c r="N72" s="16">
        <v>11.9</v>
      </c>
      <c r="O72" s="16">
        <f>SUM(C72:N72)</f>
        <v>119.86666666666667</v>
      </c>
      <c r="R72" s="11" t="s">
        <v>23</v>
      </c>
      <c r="S72" s="8" t="s">
        <v>31</v>
      </c>
      <c r="T72" s="12">
        <v>12.133333333333333</v>
      </c>
      <c r="U72" s="12">
        <v>10.566666666666666</v>
      </c>
      <c r="V72" s="12">
        <v>9.4</v>
      </c>
      <c r="W72" s="12">
        <v>7.3</v>
      </c>
      <c r="X72" s="12">
        <v>8.866666666666667</v>
      </c>
      <c r="Y72" s="12">
        <v>9.733333333333333</v>
      </c>
      <c r="Z72" s="12">
        <v>10.8</v>
      </c>
      <c r="AA72" s="12">
        <v>10.433333333333334</v>
      </c>
      <c r="AB72" s="12">
        <v>8.5</v>
      </c>
      <c r="AC72" s="12">
        <v>11.033333333333333</v>
      </c>
      <c r="AD72" s="12">
        <v>11.833333333333334</v>
      </c>
      <c r="AE72" s="12">
        <v>12.8</v>
      </c>
      <c r="AF72" s="29">
        <v>123.4</v>
      </c>
    </row>
    <row r="73" spans="1:32" ht="15.75" thickTop="1">
      <c r="A73" s="17" t="s">
        <v>38</v>
      </c>
      <c r="B73" s="18" t="s">
        <v>18</v>
      </c>
      <c r="C73" s="19">
        <v>4</v>
      </c>
      <c r="D73" s="19">
        <v>3.8333333333333335</v>
      </c>
      <c r="E73" s="19">
        <v>3.566666666666667</v>
      </c>
      <c r="F73" s="19">
        <v>3.066666666666667</v>
      </c>
      <c r="G73" s="19">
        <v>2.7666666666666666</v>
      </c>
      <c r="H73" s="19">
        <v>2.4</v>
      </c>
      <c r="I73" s="19">
        <v>4.2</v>
      </c>
      <c r="J73" s="19">
        <v>2.8333333333333335</v>
      </c>
      <c r="K73" s="19">
        <v>2.9</v>
      </c>
      <c r="L73" s="19">
        <v>3.3666666666666667</v>
      </c>
      <c r="M73" s="19">
        <v>3.6666666666666665</v>
      </c>
      <c r="N73" s="19">
        <v>3.7</v>
      </c>
      <c r="O73" s="10"/>
      <c r="R73" s="11" t="s">
        <v>23</v>
      </c>
      <c r="S73" s="8" t="s">
        <v>32</v>
      </c>
      <c r="T73" s="12">
        <v>10.533333333333333</v>
      </c>
      <c r="U73" s="12">
        <v>9.3</v>
      </c>
      <c r="V73" s="12">
        <v>8.5</v>
      </c>
      <c r="W73" s="12">
        <v>7.166666666666667</v>
      </c>
      <c r="X73" s="12">
        <v>8.233333333333333</v>
      </c>
      <c r="Y73" s="12">
        <v>9.633333333333333</v>
      </c>
      <c r="Z73" s="12">
        <v>10.3</v>
      </c>
      <c r="AA73" s="12">
        <v>10.066666666666666</v>
      </c>
      <c r="AB73" s="12">
        <v>8.3</v>
      </c>
      <c r="AC73" s="12">
        <v>11.066666666666666</v>
      </c>
      <c r="AD73" s="12">
        <v>10.7</v>
      </c>
      <c r="AE73" s="12">
        <v>11.666666666666666</v>
      </c>
      <c r="AF73" s="29">
        <v>115.46666666666667</v>
      </c>
    </row>
    <row r="74" spans="1:32" ht="15">
      <c r="A74" s="8" t="s">
        <v>38</v>
      </c>
      <c r="B74" s="9" t="s">
        <v>19</v>
      </c>
      <c r="C74" s="10">
        <v>3.533333333333333</v>
      </c>
      <c r="D74" s="10">
        <v>3.7333333333333334</v>
      </c>
      <c r="E74" s="10">
        <v>3.4</v>
      </c>
      <c r="F74" s="10">
        <v>2.8333333333333335</v>
      </c>
      <c r="G74" s="10">
        <v>3.3666666666666667</v>
      </c>
      <c r="H74" s="10">
        <v>3.933333333333333</v>
      </c>
      <c r="I74" s="10">
        <v>3.8666666666666667</v>
      </c>
      <c r="J74" s="10">
        <v>3</v>
      </c>
      <c r="K74" s="10">
        <v>2.966666666666667</v>
      </c>
      <c r="L74" s="10">
        <v>2.933333333333333</v>
      </c>
      <c r="M74" s="10">
        <v>3.3</v>
      </c>
      <c r="N74" s="10">
        <v>3.566666666666667</v>
      </c>
      <c r="O74" s="10"/>
      <c r="R74" s="11" t="s">
        <v>23</v>
      </c>
      <c r="S74" s="8" t="s">
        <v>33</v>
      </c>
      <c r="T74" s="12">
        <v>13.1</v>
      </c>
      <c r="U74" s="12">
        <v>10.166666666666666</v>
      </c>
      <c r="V74" s="12">
        <v>9.166666666666666</v>
      </c>
      <c r="W74" s="12">
        <v>6.9</v>
      </c>
      <c r="X74" s="12">
        <v>7.1</v>
      </c>
      <c r="Y74" s="12">
        <v>9.166666666666666</v>
      </c>
      <c r="Z74" s="12">
        <v>9.733333333333333</v>
      </c>
      <c r="AA74" s="12">
        <v>10.6</v>
      </c>
      <c r="AB74" s="58">
        <v>10.6</v>
      </c>
      <c r="AC74" s="12">
        <v>12.533333333333333</v>
      </c>
      <c r="AD74" s="12">
        <v>13.033333333333333</v>
      </c>
      <c r="AE74" s="12">
        <v>14.2</v>
      </c>
      <c r="AF74" s="29">
        <v>126.3</v>
      </c>
    </row>
    <row r="75" spans="1:32" ht="15">
      <c r="A75" s="8" t="s">
        <v>38</v>
      </c>
      <c r="B75" s="9" t="s">
        <v>21</v>
      </c>
      <c r="C75" s="10">
        <v>4.166666666666667</v>
      </c>
      <c r="D75" s="10">
        <v>2.966666666666667</v>
      </c>
      <c r="E75" s="10">
        <v>2.7</v>
      </c>
      <c r="F75" s="10">
        <v>1.9333333333333333</v>
      </c>
      <c r="G75" s="10">
        <v>3.2</v>
      </c>
      <c r="H75" s="10">
        <v>3.6333333333333333</v>
      </c>
      <c r="I75" s="10">
        <v>3.4</v>
      </c>
      <c r="J75" s="10">
        <v>3.7</v>
      </c>
      <c r="K75" s="10">
        <v>2.6</v>
      </c>
      <c r="L75" s="10">
        <v>4.1</v>
      </c>
      <c r="M75" s="10">
        <v>3.1333333333333333</v>
      </c>
      <c r="N75" s="10">
        <v>4.333333333333333</v>
      </c>
      <c r="O75" s="10"/>
      <c r="R75" s="11" t="s">
        <v>23</v>
      </c>
      <c r="S75" s="8" t="s">
        <v>34</v>
      </c>
      <c r="T75" s="12">
        <v>12.966666666666667</v>
      </c>
      <c r="U75" s="58">
        <v>11.066666666666666</v>
      </c>
      <c r="V75" s="12">
        <v>9.6</v>
      </c>
      <c r="W75" s="12">
        <v>7.766666666666667</v>
      </c>
      <c r="X75" s="12">
        <v>8.1</v>
      </c>
      <c r="Y75" s="12">
        <v>9.6</v>
      </c>
      <c r="Z75" s="12">
        <v>10.233333333333333</v>
      </c>
      <c r="AA75" s="58">
        <v>11.466666666666667</v>
      </c>
      <c r="AB75" s="12">
        <v>9.766666666666667</v>
      </c>
      <c r="AC75" s="12">
        <v>12.133333333333333</v>
      </c>
      <c r="AD75" s="12">
        <v>12.6</v>
      </c>
      <c r="AE75" s="12">
        <v>13.966666666666667</v>
      </c>
      <c r="AF75" s="145">
        <v>129.26666666666665</v>
      </c>
    </row>
    <row r="76" spans="1:32" ht="15.75" thickBot="1">
      <c r="A76" s="14" t="s">
        <v>38</v>
      </c>
      <c r="B76" s="15" t="s">
        <v>23</v>
      </c>
      <c r="C76" s="16">
        <v>11.7</v>
      </c>
      <c r="D76" s="16">
        <v>10.533333333333333</v>
      </c>
      <c r="E76" s="16">
        <v>9.666666666666666</v>
      </c>
      <c r="F76" s="16">
        <v>7.833333333333333</v>
      </c>
      <c r="G76" s="16">
        <v>9.333333333333334</v>
      </c>
      <c r="H76" s="16">
        <v>9.966666666666667</v>
      </c>
      <c r="I76" s="16">
        <v>11.466666666666667</v>
      </c>
      <c r="J76" s="16">
        <v>9.533333333333333</v>
      </c>
      <c r="K76" s="16">
        <v>8.466666666666667</v>
      </c>
      <c r="L76" s="16">
        <v>10.4</v>
      </c>
      <c r="M76" s="16">
        <v>10.1</v>
      </c>
      <c r="N76" s="16">
        <v>11.6</v>
      </c>
      <c r="O76" s="16">
        <f>SUM(C76:N76)</f>
        <v>120.6</v>
      </c>
      <c r="R76" s="11" t="s">
        <v>23</v>
      </c>
      <c r="S76" s="8" t="s">
        <v>35</v>
      </c>
      <c r="T76" s="12">
        <v>11.933333333333334</v>
      </c>
      <c r="U76" s="12">
        <v>10.333333333333334</v>
      </c>
      <c r="V76" s="12">
        <v>9.633333333333333</v>
      </c>
      <c r="W76" s="58">
        <v>8.033333333333333</v>
      </c>
      <c r="X76" s="12">
        <v>9.466666666666667</v>
      </c>
      <c r="Y76" s="12">
        <v>9.933333333333334</v>
      </c>
      <c r="Z76" s="12">
        <v>10.833333333333334</v>
      </c>
      <c r="AA76" s="12">
        <v>10.166666666666666</v>
      </c>
      <c r="AB76" s="12">
        <v>8.5</v>
      </c>
      <c r="AC76" s="12">
        <v>10.166666666666666</v>
      </c>
      <c r="AD76" s="12">
        <v>10.633333333333333</v>
      </c>
      <c r="AE76" s="12">
        <v>11.866666666666667</v>
      </c>
      <c r="AF76" s="29">
        <v>121.5</v>
      </c>
    </row>
    <row r="77" spans="1:32" ht="15.75" thickTop="1">
      <c r="A77" s="30" t="s">
        <v>39</v>
      </c>
      <c r="B77" s="31" t="s">
        <v>18</v>
      </c>
      <c r="C77" s="32">
        <f aca="true" t="shared" si="0" ref="C77:N77">AVERAGE(C5,C9,C13,C17,C21,C25,C29,C33,C37,C41,C45,C49,C53,C57,C61,C65,C69,C73)</f>
        <v>4.168518518518519</v>
      </c>
      <c r="D77" s="32">
        <f t="shared" si="0"/>
        <v>3.587037037037036</v>
      </c>
      <c r="E77" s="32">
        <f t="shared" si="0"/>
        <v>3.2259259259259263</v>
      </c>
      <c r="F77" s="32">
        <f t="shared" si="0"/>
        <v>3.0555555555555554</v>
      </c>
      <c r="G77" s="32">
        <f t="shared" si="0"/>
        <v>2.412962962962963</v>
      </c>
      <c r="H77" s="32">
        <f t="shared" si="0"/>
        <v>2.3703703703703702</v>
      </c>
      <c r="I77" s="32">
        <f t="shared" si="0"/>
        <v>3.561111111111112</v>
      </c>
      <c r="J77" s="32">
        <f t="shared" si="0"/>
        <v>2.9277777777777776</v>
      </c>
      <c r="K77" s="32">
        <f t="shared" si="0"/>
        <v>3.087037037037037</v>
      </c>
      <c r="L77" s="32">
        <f t="shared" si="0"/>
        <v>3.4934227330779057</v>
      </c>
      <c r="M77" s="32">
        <f t="shared" si="0"/>
        <v>3.8851851851851853</v>
      </c>
      <c r="N77" s="32">
        <f t="shared" si="0"/>
        <v>3.688888888888888</v>
      </c>
      <c r="O77" s="10"/>
      <c r="R77" s="11" t="s">
        <v>23</v>
      </c>
      <c r="S77" s="8" t="s">
        <v>36</v>
      </c>
      <c r="T77" s="12">
        <v>11.833333333333334</v>
      </c>
      <c r="U77" s="12">
        <v>10.566666666666666</v>
      </c>
      <c r="V77" s="12">
        <v>9.633333333333333</v>
      </c>
      <c r="W77" s="58">
        <v>8</v>
      </c>
      <c r="X77" s="12">
        <v>9.3</v>
      </c>
      <c r="Y77" s="12">
        <v>10.3</v>
      </c>
      <c r="Z77" s="12">
        <v>10.533333333333333</v>
      </c>
      <c r="AA77" s="12">
        <v>10.333333333333334</v>
      </c>
      <c r="AB77" s="12">
        <v>8.6</v>
      </c>
      <c r="AC77" s="12">
        <v>11</v>
      </c>
      <c r="AD77" s="12">
        <v>11.066666666666666</v>
      </c>
      <c r="AE77" s="12">
        <v>11.866666666666667</v>
      </c>
      <c r="AF77" s="29">
        <v>122.96666666666664</v>
      </c>
    </row>
    <row r="78" spans="1:32" ht="15">
      <c r="A78" s="33" t="s">
        <v>39</v>
      </c>
      <c r="B78" s="5" t="s">
        <v>19</v>
      </c>
      <c r="C78" s="32">
        <f aca="true" t="shared" si="1" ref="C78:N78">AVERAGE(C6,C10,C14,C18,C22,C26,C30,C34,C38,C42,C46,C50,C54,C58,C62,C66,C70,C74)</f>
        <v>3.416666666666666</v>
      </c>
      <c r="D78" s="32">
        <f t="shared" si="1"/>
        <v>3.7092592592592593</v>
      </c>
      <c r="E78" s="32">
        <f t="shared" si="1"/>
        <v>3.324074074074073</v>
      </c>
      <c r="F78" s="32">
        <f t="shared" si="1"/>
        <v>2.5814814814814815</v>
      </c>
      <c r="G78" s="32">
        <f t="shared" si="1"/>
        <v>3.2333333333333325</v>
      </c>
      <c r="H78" s="32">
        <f t="shared" si="1"/>
        <v>3.7148148148148143</v>
      </c>
      <c r="I78" s="32">
        <f t="shared" si="1"/>
        <v>3.5574074074074074</v>
      </c>
      <c r="J78" s="32">
        <f t="shared" si="1"/>
        <v>3.27037037037037</v>
      </c>
      <c r="K78" s="32">
        <f t="shared" si="1"/>
        <v>3.0425925925925927</v>
      </c>
      <c r="L78" s="32">
        <f t="shared" si="1"/>
        <v>3.0653895274584926</v>
      </c>
      <c r="M78" s="32">
        <f t="shared" si="1"/>
        <v>3.8074074074074074</v>
      </c>
      <c r="N78" s="32">
        <f t="shared" si="1"/>
        <v>3.946296296296296</v>
      </c>
      <c r="O78" s="10"/>
      <c r="R78" s="11" t="s">
        <v>23</v>
      </c>
      <c r="S78" s="8" t="s">
        <v>37</v>
      </c>
      <c r="T78" s="12">
        <v>11.533333333333333</v>
      </c>
      <c r="U78" s="12">
        <v>10.533333333333333</v>
      </c>
      <c r="V78" s="12">
        <v>9.6</v>
      </c>
      <c r="W78" s="12">
        <v>7.833333333333333</v>
      </c>
      <c r="X78" s="12">
        <v>9.5</v>
      </c>
      <c r="Y78" s="12">
        <v>10.1</v>
      </c>
      <c r="Z78" s="12">
        <v>11.2</v>
      </c>
      <c r="AA78" s="57">
        <v>9.366666666666667</v>
      </c>
      <c r="AB78" s="12">
        <v>8.4</v>
      </c>
      <c r="AC78" s="12">
        <v>9.966666666666667</v>
      </c>
      <c r="AD78" s="12">
        <v>9.933333333333334</v>
      </c>
      <c r="AE78" s="12">
        <v>11.9</v>
      </c>
      <c r="AF78" s="29">
        <v>119.86666666666667</v>
      </c>
    </row>
    <row r="79" spans="1:32" ht="15">
      <c r="A79" s="33" t="s">
        <v>39</v>
      </c>
      <c r="B79" s="5" t="s">
        <v>21</v>
      </c>
      <c r="C79" s="32">
        <f aca="true" t="shared" si="2" ref="C79:N79">AVERAGE(C7,C11,C15,C19,C23,C27,C31,C35,C39,C43,C47,C51,C55,C59,C63,C67,C71,C75)</f>
        <v>4.053703703703704</v>
      </c>
      <c r="D79" s="32">
        <f t="shared" si="2"/>
        <v>2.807407407407408</v>
      </c>
      <c r="E79" s="32">
        <f t="shared" si="2"/>
        <v>2.6444444444444444</v>
      </c>
      <c r="F79" s="32">
        <f t="shared" si="2"/>
        <v>1.8277777777777777</v>
      </c>
      <c r="G79" s="32">
        <f t="shared" si="2"/>
        <v>2.903703703703704</v>
      </c>
      <c r="H79" s="32">
        <f t="shared" si="2"/>
        <v>3.5629629629629624</v>
      </c>
      <c r="I79" s="32">
        <f t="shared" si="2"/>
        <v>3.1870370370370367</v>
      </c>
      <c r="J79" s="32">
        <f t="shared" si="2"/>
        <v>4.011111111111111</v>
      </c>
      <c r="K79" s="32">
        <f t="shared" si="2"/>
        <v>2.7074074074074073</v>
      </c>
      <c r="L79" s="32">
        <f t="shared" si="2"/>
        <v>4.378288633461046</v>
      </c>
      <c r="M79" s="32">
        <f t="shared" si="2"/>
        <v>3.394444444444444</v>
      </c>
      <c r="N79" s="32">
        <f t="shared" si="2"/>
        <v>4.564814814814815</v>
      </c>
      <c r="O79" s="10"/>
      <c r="R79" s="11" t="s">
        <v>23</v>
      </c>
      <c r="S79" s="8" t="s">
        <v>38</v>
      </c>
      <c r="T79" s="12">
        <v>11.7</v>
      </c>
      <c r="U79" s="12">
        <v>10.533333333333333</v>
      </c>
      <c r="V79" s="12">
        <v>9.666666666666666</v>
      </c>
      <c r="W79" s="12">
        <v>7.833333333333333</v>
      </c>
      <c r="X79" s="12">
        <v>9.333333333333334</v>
      </c>
      <c r="Y79" s="12">
        <v>9.966666666666667</v>
      </c>
      <c r="Z79" s="58">
        <v>11.466666666666667</v>
      </c>
      <c r="AA79" s="12">
        <v>9.533333333333333</v>
      </c>
      <c r="AB79" s="12">
        <v>8.466666666666667</v>
      </c>
      <c r="AC79" s="12">
        <v>10.4</v>
      </c>
      <c r="AD79" s="12">
        <v>10.1</v>
      </c>
      <c r="AE79" s="12">
        <v>11.6</v>
      </c>
      <c r="AF79" s="29">
        <v>120.6</v>
      </c>
    </row>
    <row r="80" spans="1:32" ht="15.75" thickBot="1">
      <c r="A80" s="148" t="s">
        <v>39</v>
      </c>
      <c r="B80" s="149" t="s">
        <v>23</v>
      </c>
      <c r="C80" s="150">
        <f aca="true" t="shared" si="3" ref="C80:N80">AVERAGE(C8,C12,C16,C20,C24,C28,C32,C36,C40,C44,C48,C52,C56,C60,C64,C68,C72,C76)</f>
        <v>11.63888888888889</v>
      </c>
      <c r="D80" s="150">
        <f t="shared" si="3"/>
        <v>10.103703703703703</v>
      </c>
      <c r="E80" s="150">
        <f t="shared" si="3"/>
        <v>9.194444444444443</v>
      </c>
      <c r="F80" s="150">
        <f t="shared" si="3"/>
        <v>7.464814814814815</v>
      </c>
      <c r="G80" s="150">
        <f t="shared" si="3"/>
        <v>8.55</v>
      </c>
      <c r="H80" s="150">
        <f t="shared" si="3"/>
        <v>9.648148148148149</v>
      </c>
      <c r="I80" s="150">
        <f t="shared" si="3"/>
        <v>10.305555555555554</v>
      </c>
      <c r="J80" s="150">
        <f t="shared" si="3"/>
        <v>10.209259259259259</v>
      </c>
      <c r="K80" s="150">
        <f t="shared" si="3"/>
        <v>8.837037037037035</v>
      </c>
      <c r="L80" s="150">
        <f t="shared" si="3"/>
        <v>10.937100893997446</v>
      </c>
      <c r="M80" s="150">
        <f t="shared" si="3"/>
        <v>11.087037037037035</v>
      </c>
      <c r="N80" s="150">
        <f t="shared" si="3"/>
        <v>12.2</v>
      </c>
      <c r="O80" s="16">
        <f>SUM(C80:N80)</f>
        <v>120.17598978288635</v>
      </c>
      <c r="P80" s="13"/>
      <c r="R80" s="20" t="s">
        <v>23</v>
      </c>
      <c r="S80" s="21" t="s">
        <v>39</v>
      </c>
      <c r="T80" s="22">
        <v>11.63888888888889</v>
      </c>
      <c r="U80" s="22">
        <v>10.103703703703703</v>
      </c>
      <c r="V80" s="22">
        <v>9.194444444444443</v>
      </c>
      <c r="W80" s="22">
        <v>7.464814814814815</v>
      </c>
      <c r="X80" s="22">
        <v>8.55</v>
      </c>
      <c r="Y80" s="22">
        <v>9.648148148148149</v>
      </c>
      <c r="Z80" s="22">
        <v>10.305555555555554</v>
      </c>
      <c r="AA80" s="22">
        <v>10.209259259259259</v>
      </c>
      <c r="AB80" s="22">
        <v>8.837037037037035</v>
      </c>
      <c r="AC80" s="22">
        <v>10.927777777777777</v>
      </c>
      <c r="AD80" s="22">
        <v>11.087037037037035</v>
      </c>
      <c r="AE80" s="22">
        <v>12.2</v>
      </c>
      <c r="AF80" s="36">
        <v>120.16666666666667</v>
      </c>
    </row>
    <row r="81" ht="15.75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0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" sqref="U1:U2"/>
    </sheetView>
  </sheetViews>
  <sheetFormatPr defaultColWidth="9.140625" defaultRowHeight="12.75"/>
  <cols>
    <col min="1" max="1" width="14.00390625" style="3" customWidth="1"/>
    <col min="2" max="2" width="11.28125" style="2" customWidth="1"/>
    <col min="3" max="14" width="5.7109375" style="55" customWidth="1"/>
    <col min="15" max="15" width="7.421875" style="55" customWidth="1"/>
    <col min="16" max="16" width="9.140625" style="3" customWidth="1"/>
    <col min="17" max="17" width="9.140625" style="4" customWidth="1"/>
    <col min="18" max="18" width="12.140625" style="3" customWidth="1"/>
    <col min="19" max="19" width="13.7109375" style="3" customWidth="1"/>
    <col min="20" max="31" width="5.7109375" style="3" customWidth="1"/>
    <col min="32" max="36" width="9.140625" style="3" customWidth="1"/>
    <col min="37" max="16384" width="9.140625" style="4" customWidth="1"/>
  </cols>
  <sheetData>
    <row r="1" ht="15">
      <c r="A1" s="1" t="s">
        <v>41</v>
      </c>
    </row>
    <row r="2" ht="15">
      <c r="A2" s="1"/>
    </row>
    <row r="4" spans="1:35" s="7" customFormat="1" ht="15">
      <c r="A4" s="5" t="s">
        <v>2</v>
      </c>
      <c r="B4" s="5" t="s">
        <v>3</v>
      </c>
      <c r="C4" s="34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6"/>
      <c r="R4" s="5" t="s">
        <v>3</v>
      </c>
      <c r="S4" s="5" t="s">
        <v>2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13</v>
      </c>
      <c r="AD4" s="5" t="s">
        <v>14</v>
      </c>
      <c r="AE4" s="5" t="s">
        <v>15</v>
      </c>
      <c r="AF4" s="5" t="s">
        <v>16</v>
      </c>
      <c r="AG4" s="6"/>
      <c r="AH4" s="6"/>
      <c r="AI4" s="6"/>
    </row>
    <row r="5" spans="1:36" ht="15">
      <c r="A5" s="8" t="s">
        <v>17</v>
      </c>
      <c r="B5" s="9" t="s">
        <v>18</v>
      </c>
      <c r="C5" s="37">
        <v>0.3</v>
      </c>
      <c r="D5" s="43">
        <v>0.16666666666666666</v>
      </c>
      <c r="E5" s="43">
        <v>0.2</v>
      </c>
      <c r="F5" s="43">
        <v>0.36666666666666664</v>
      </c>
      <c r="G5" s="43">
        <v>0.36666666666666664</v>
      </c>
      <c r="H5" s="39">
        <v>0.43333333333333335</v>
      </c>
      <c r="I5" s="10">
        <v>0.8666666666666667</v>
      </c>
      <c r="J5" s="10">
        <v>0.6666666666666666</v>
      </c>
      <c r="K5" s="10">
        <v>0.5</v>
      </c>
      <c r="L5" s="10">
        <v>0.6333333333333333</v>
      </c>
      <c r="M5" s="10">
        <v>0.36666666666666664</v>
      </c>
      <c r="N5" s="10">
        <v>0.13333333333333333</v>
      </c>
      <c r="O5" s="10"/>
      <c r="R5" s="11" t="s">
        <v>18</v>
      </c>
      <c r="S5" s="8" t="s">
        <v>17</v>
      </c>
      <c r="T5" s="12">
        <v>0.3</v>
      </c>
      <c r="U5" s="12">
        <v>0.16666666666666666</v>
      </c>
      <c r="V5" s="12">
        <v>0.2</v>
      </c>
      <c r="W5" s="12">
        <v>0.36666666666666664</v>
      </c>
      <c r="X5" s="12">
        <v>0.36666666666666664</v>
      </c>
      <c r="Y5" s="12">
        <v>0.43333333333333335</v>
      </c>
      <c r="Z5" s="12">
        <v>0.8666666666666667</v>
      </c>
      <c r="AA5" s="12">
        <v>0.6666666666666666</v>
      </c>
      <c r="AB5" s="12">
        <v>0.5</v>
      </c>
      <c r="AC5" s="12">
        <v>0.6333333333333333</v>
      </c>
      <c r="AD5" s="12">
        <v>0.36666666666666664</v>
      </c>
      <c r="AE5" s="12">
        <v>0.13333333333333333</v>
      </c>
      <c r="AF5" s="13"/>
      <c r="AJ5" s="4"/>
    </row>
    <row r="6" spans="1:36" ht="15">
      <c r="A6" s="8" t="s">
        <v>17</v>
      </c>
      <c r="B6" s="9" t="s">
        <v>19</v>
      </c>
      <c r="C6" s="37">
        <v>0.1</v>
      </c>
      <c r="D6" s="43">
        <v>0.23333333333333334</v>
      </c>
      <c r="E6" s="43">
        <v>0.03333333333333333</v>
      </c>
      <c r="F6" s="43">
        <v>0.23333333333333334</v>
      </c>
      <c r="G6" s="43">
        <v>0.6666666666666666</v>
      </c>
      <c r="H6" s="39">
        <v>0.9</v>
      </c>
      <c r="I6" s="10">
        <v>0.7333333333333333</v>
      </c>
      <c r="J6" s="10">
        <v>0.6333333333333333</v>
      </c>
      <c r="K6" s="10">
        <v>0.43333333333333335</v>
      </c>
      <c r="L6" s="10">
        <v>0.5</v>
      </c>
      <c r="M6" s="10">
        <v>0.2</v>
      </c>
      <c r="N6" s="10">
        <v>0.16666666666666666</v>
      </c>
      <c r="O6" s="10"/>
      <c r="R6" s="11" t="s">
        <v>18</v>
      </c>
      <c r="S6" s="8" t="s">
        <v>20</v>
      </c>
      <c r="T6" s="12">
        <v>0.03333333333333333</v>
      </c>
      <c r="U6" s="12">
        <v>0.03333333333333333</v>
      </c>
      <c r="V6" s="12">
        <v>0.03333333333333333</v>
      </c>
      <c r="W6" s="12">
        <v>0.36666666666666664</v>
      </c>
      <c r="X6" s="12">
        <v>0.2</v>
      </c>
      <c r="Y6" s="12">
        <v>0.16666666666666666</v>
      </c>
      <c r="Z6" s="12">
        <v>0.8666666666666667</v>
      </c>
      <c r="AA6" s="12">
        <v>0.43333333333333335</v>
      </c>
      <c r="AB6" s="12">
        <v>0.4666666666666667</v>
      </c>
      <c r="AC6" s="12">
        <v>0.6666666666666666</v>
      </c>
      <c r="AD6" s="12">
        <v>0.36666666666666664</v>
      </c>
      <c r="AE6" s="12">
        <v>0.1</v>
      </c>
      <c r="AF6" s="13"/>
      <c r="AJ6" s="4"/>
    </row>
    <row r="7" spans="1:36" ht="15">
      <c r="A7" s="8" t="s">
        <v>17</v>
      </c>
      <c r="B7" s="9" t="s">
        <v>21</v>
      </c>
      <c r="C7" s="37">
        <v>0.16666666666666666</v>
      </c>
      <c r="D7" s="43">
        <v>0.06666666666666667</v>
      </c>
      <c r="E7" s="43">
        <v>0.13333333333333333</v>
      </c>
      <c r="F7" s="43">
        <v>0.16666666666666666</v>
      </c>
      <c r="G7" s="43">
        <v>0.5666666666666667</v>
      </c>
      <c r="H7" s="39">
        <v>0.9666666666666667</v>
      </c>
      <c r="I7" s="10">
        <v>0.9</v>
      </c>
      <c r="J7" s="10">
        <v>0.5333333333333333</v>
      </c>
      <c r="K7" s="10">
        <v>0.3333333333333333</v>
      </c>
      <c r="L7" s="10">
        <v>0.4666666666666667</v>
      </c>
      <c r="M7" s="10">
        <v>0.3</v>
      </c>
      <c r="N7" s="10">
        <v>0.1</v>
      </c>
      <c r="O7" s="10"/>
      <c r="R7" s="11" t="s">
        <v>18</v>
      </c>
      <c r="S7" s="8" t="s">
        <v>22</v>
      </c>
      <c r="T7" s="12">
        <v>0.06666666666666667</v>
      </c>
      <c r="U7" s="12">
        <v>0.06666666666666667</v>
      </c>
      <c r="V7" s="12">
        <v>0.06666666666666667</v>
      </c>
      <c r="W7" s="12">
        <v>0.23333333333333334</v>
      </c>
      <c r="X7" s="12">
        <v>0.36666666666666664</v>
      </c>
      <c r="Y7" s="12">
        <v>0.3333333333333333</v>
      </c>
      <c r="Z7" s="12">
        <v>0.7</v>
      </c>
      <c r="AA7" s="12">
        <v>0.6333333333333333</v>
      </c>
      <c r="AB7" s="12">
        <v>0.5333333333333333</v>
      </c>
      <c r="AC7" s="12">
        <v>0.5333333333333333</v>
      </c>
      <c r="AD7" s="12">
        <v>0.36666666666666664</v>
      </c>
      <c r="AE7" s="12">
        <v>0.2</v>
      </c>
      <c r="AF7" s="13"/>
      <c r="AJ7" s="4"/>
    </row>
    <row r="8" spans="1:36" ht="15.75" thickBot="1">
      <c r="A8" s="47" t="s">
        <v>17</v>
      </c>
      <c r="B8" s="48" t="s">
        <v>23</v>
      </c>
      <c r="C8" s="49">
        <v>0.5666666666666667</v>
      </c>
      <c r="D8" s="45">
        <v>0.4666666666666667</v>
      </c>
      <c r="E8" s="45">
        <v>0.36666666666666664</v>
      </c>
      <c r="F8" s="45">
        <v>0.7666666666666667</v>
      </c>
      <c r="G8" s="52">
        <v>1.6</v>
      </c>
      <c r="H8" s="40">
        <v>2.3</v>
      </c>
      <c r="I8" s="16">
        <v>2.5</v>
      </c>
      <c r="J8" s="16">
        <v>1.8333333333333333</v>
      </c>
      <c r="K8" s="16">
        <v>1.2666666666666666</v>
      </c>
      <c r="L8" s="16">
        <v>1.6</v>
      </c>
      <c r="M8" s="16">
        <v>0.8666666666666667</v>
      </c>
      <c r="N8" s="16">
        <v>0.4</v>
      </c>
      <c r="O8" s="16">
        <f>SUM(C8:N8)</f>
        <v>14.533333333333335</v>
      </c>
      <c r="R8" s="11" t="s">
        <v>18</v>
      </c>
      <c r="S8" s="8" t="s">
        <v>24</v>
      </c>
      <c r="T8" s="12">
        <v>0.23333333333333334</v>
      </c>
      <c r="U8" s="12">
        <v>0.13333333333333333</v>
      </c>
      <c r="V8" s="12">
        <v>0.1</v>
      </c>
      <c r="W8" s="12">
        <v>0.43333333333333335</v>
      </c>
      <c r="X8" s="12">
        <v>0.26666666666666666</v>
      </c>
      <c r="Y8" s="12">
        <v>0.4</v>
      </c>
      <c r="Z8" s="12">
        <v>1.1</v>
      </c>
      <c r="AA8" s="12">
        <v>0.9333333333333333</v>
      </c>
      <c r="AB8" s="12">
        <v>0.6</v>
      </c>
      <c r="AC8" s="12">
        <v>0.7333333333333333</v>
      </c>
      <c r="AD8" s="12">
        <v>0.4</v>
      </c>
      <c r="AE8" s="12">
        <v>0.23333333333333334</v>
      </c>
      <c r="AF8" s="13"/>
      <c r="AJ8" s="4"/>
    </row>
    <row r="9" spans="1:36" ht="15.75" thickTop="1">
      <c r="A9" s="17" t="s">
        <v>20</v>
      </c>
      <c r="B9" s="18" t="s">
        <v>18</v>
      </c>
      <c r="C9" s="46">
        <v>0.03333333333333333</v>
      </c>
      <c r="D9" s="44">
        <v>0.03333333333333333</v>
      </c>
      <c r="E9" s="44">
        <v>0.03333333333333333</v>
      </c>
      <c r="F9" s="44">
        <v>0.36666666666666664</v>
      </c>
      <c r="G9" s="44">
        <v>0.2</v>
      </c>
      <c r="H9" s="41">
        <v>0.16666666666666666</v>
      </c>
      <c r="I9" s="19">
        <v>0.8666666666666667</v>
      </c>
      <c r="J9" s="19">
        <v>0.43333333333333335</v>
      </c>
      <c r="K9" s="19">
        <v>0.4666666666666667</v>
      </c>
      <c r="L9" s="19">
        <v>0.6666666666666666</v>
      </c>
      <c r="M9" s="19">
        <v>0.36666666666666664</v>
      </c>
      <c r="N9" s="19">
        <v>0.1</v>
      </c>
      <c r="O9" s="10"/>
      <c r="R9" s="11" t="s">
        <v>18</v>
      </c>
      <c r="S9" s="8" t="s">
        <v>25</v>
      </c>
      <c r="T9" s="12">
        <v>0.2</v>
      </c>
      <c r="U9" s="12">
        <v>0.26666666666666666</v>
      </c>
      <c r="V9" s="12">
        <v>0.13333333333333333</v>
      </c>
      <c r="W9" s="12">
        <v>0.4666666666666667</v>
      </c>
      <c r="X9" s="12">
        <v>0.3333333333333333</v>
      </c>
      <c r="Y9" s="12">
        <v>0.4666666666666667</v>
      </c>
      <c r="Z9" s="12">
        <v>1.2333333333333334</v>
      </c>
      <c r="AA9" s="12">
        <v>0.6333333333333333</v>
      </c>
      <c r="AB9" s="12">
        <v>0.5666666666666667</v>
      </c>
      <c r="AC9" s="12">
        <v>0.5</v>
      </c>
      <c r="AD9" s="12">
        <v>0.3</v>
      </c>
      <c r="AE9" s="12">
        <v>0.13333333333333333</v>
      </c>
      <c r="AF9" s="13"/>
      <c r="AJ9" s="4"/>
    </row>
    <row r="10" spans="1:36" ht="15">
      <c r="A10" s="8" t="s">
        <v>20</v>
      </c>
      <c r="B10" s="9" t="s">
        <v>19</v>
      </c>
      <c r="C10" s="37">
        <v>0.13333333333333333</v>
      </c>
      <c r="D10" s="43">
        <v>0.13333333333333333</v>
      </c>
      <c r="E10" s="43">
        <v>0.1</v>
      </c>
      <c r="F10" s="43">
        <v>0.13333333333333333</v>
      </c>
      <c r="G10" s="43">
        <v>0.5</v>
      </c>
      <c r="H10" s="39">
        <v>0.5</v>
      </c>
      <c r="I10" s="10">
        <v>0.8666666666666667</v>
      </c>
      <c r="J10" s="10">
        <v>0.5666666666666667</v>
      </c>
      <c r="K10" s="10">
        <v>0.4</v>
      </c>
      <c r="L10" s="10">
        <v>0.23333333333333334</v>
      </c>
      <c r="M10" s="10">
        <v>0.26666666666666666</v>
      </c>
      <c r="N10" s="10">
        <v>0.16666666666666666</v>
      </c>
      <c r="O10" s="10"/>
      <c r="R10" s="11" t="s">
        <v>18</v>
      </c>
      <c r="S10" s="8" t="s">
        <v>26</v>
      </c>
      <c r="T10" s="12">
        <v>0.36666666666666664</v>
      </c>
      <c r="U10" s="12">
        <v>0.2</v>
      </c>
      <c r="V10" s="12">
        <v>0.13333333333333333</v>
      </c>
      <c r="W10" s="12">
        <v>0.23333333333333334</v>
      </c>
      <c r="X10" s="12">
        <v>0.3</v>
      </c>
      <c r="Y10" s="12">
        <v>0.23333333333333334</v>
      </c>
      <c r="Z10" s="12">
        <v>0.9333333333333333</v>
      </c>
      <c r="AA10" s="12">
        <v>0.6666666666666666</v>
      </c>
      <c r="AB10" s="12">
        <v>0.8</v>
      </c>
      <c r="AC10" s="12">
        <v>1</v>
      </c>
      <c r="AD10" s="12">
        <v>1</v>
      </c>
      <c r="AE10" s="12">
        <v>0.5</v>
      </c>
      <c r="AF10" s="13"/>
      <c r="AJ10" s="4"/>
    </row>
    <row r="11" spans="1:36" ht="15">
      <c r="A11" s="8" t="s">
        <v>20</v>
      </c>
      <c r="B11" s="9" t="s">
        <v>21</v>
      </c>
      <c r="C11" s="37">
        <v>0.2</v>
      </c>
      <c r="D11" s="43">
        <v>0</v>
      </c>
      <c r="E11" s="43">
        <v>0.16666666666666666</v>
      </c>
      <c r="F11" s="43">
        <v>0.06666666666666667</v>
      </c>
      <c r="G11" s="43">
        <v>0.26666666666666666</v>
      </c>
      <c r="H11" s="39">
        <v>0.8333333333333334</v>
      </c>
      <c r="I11" s="10">
        <v>0.8333333333333334</v>
      </c>
      <c r="J11" s="10">
        <v>0.6666666666666666</v>
      </c>
      <c r="K11" s="10">
        <v>0.3333333333333333</v>
      </c>
      <c r="L11" s="10">
        <v>0.43333333333333335</v>
      </c>
      <c r="M11" s="10">
        <v>0.16666666666666666</v>
      </c>
      <c r="N11" s="10">
        <v>0.1</v>
      </c>
      <c r="O11" s="10"/>
      <c r="R11" s="11" t="s">
        <v>18</v>
      </c>
      <c r="S11" s="8" t="s">
        <v>27</v>
      </c>
      <c r="T11" s="12">
        <v>0.6333333333333333</v>
      </c>
      <c r="U11" s="12">
        <v>0.23333333333333334</v>
      </c>
      <c r="V11" s="12">
        <v>0.2</v>
      </c>
      <c r="W11" s="12">
        <v>0.3</v>
      </c>
      <c r="X11" s="12">
        <v>0.3</v>
      </c>
      <c r="Y11" s="12">
        <v>0.43333333333333335</v>
      </c>
      <c r="Z11" s="12">
        <v>1</v>
      </c>
      <c r="AA11" s="12">
        <v>0.9666666666666667</v>
      </c>
      <c r="AB11" s="12">
        <v>0.7333333333333333</v>
      </c>
      <c r="AC11" s="12">
        <v>1.0344827586206897</v>
      </c>
      <c r="AD11" s="12">
        <v>0.9666666666666667</v>
      </c>
      <c r="AE11" s="12">
        <v>0.4666666666666667</v>
      </c>
      <c r="AF11" s="13"/>
      <c r="AJ11" s="4"/>
    </row>
    <row r="12" spans="1:36" ht="15.75" thickBot="1">
      <c r="A12" s="47" t="s">
        <v>20</v>
      </c>
      <c r="B12" s="48" t="s">
        <v>23</v>
      </c>
      <c r="C12" s="49">
        <v>0.36666666666666664</v>
      </c>
      <c r="D12" s="45">
        <v>0.16666666666666666</v>
      </c>
      <c r="E12" s="45">
        <v>0.3</v>
      </c>
      <c r="F12" s="45">
        <v>0.5666666666666667</v>
      </c>
      <c r="G12" s="45">
        <v>0.9666666666666667</v>
      </c>
      <c r="H12" s="50">
        <v>1.5</v>
      </c>
      <c r="I12" s="51">
        <v>2.566666666666667</v>
      </c>
      <c r="J12" s="51">
        <v>1.6666666666666667</v>
      </c>
      <c r="K12" s="51">
        <v>1.2</v>
      </c>
      <c r="L12" s="51">
        <v>1.3333333333333333</v>
      </c>
      <c r="M12" s="51">
        <v>0.8</v>
      </c>
      <c r="N12" s="51">
        <v>0.36666666666666664</v>
      </c>
      <c r="O12" s="16">
        <f>SUM(C12:N12)</f>
        <v>11.8</v>
      </c>
      <c r="R12" s="11" t="s">
        <v>18</v>
      </c>
      <c r="S12" s="8" t="s">
        <v>28</v>
      </c>
      <c r="T12" s="12">
        <v>0.1</v>
      </c>
      <c r="U12" s="12">
        <v>0.1</v>
      </c>
      <c r="V12" s="12">
        <v>0.13333333333333333</v>
      </c>
      <c r="W12" s="12">
        <v>0.5</v>
      </c>
      <c r="X12" s="12">
        <v>0.3333333333333333</v>
      </c>
      <c r="Y12" s="12">
        <v>0.43333333333333335</v>
      </c>
      <c r="Z12" s="12">
        <v>1</v>
      </c>
      <c r="AA12" s="12">
        <v>0.6333333333333333</v>
      </c>
      <c r="AB12" s="12">
        <v>0.7</v>
      </c>
      <c r="AC12" s="12">
        <v>0.43333333333333335</v>
      </c>
      <c r="AD12" s="12">
        <v>0.3333333333333333</v>
      </c>
      <c r="AE12" s="12">
        <v>0.3</v>
      </c>
      <c r="AF12" s="13"/>
      <c r="AJ12" s="4"/>
    </row>
    <row r="13" spans="1:36" ht="15.75" thickTop="1">
      <c r="A13" s="17" t="s">
        <v>22</v>
      </c>
      <c r="B13" s="18" t="s">
        <v>18</v>
      </c>
      <c r="C13" s="46">
        <v>0.06666666666666667</v>
      </c>
      <c r="D13" s="44">
        <v>0.06666666666666667</v>
      </c>
      <c r="E13" s="44">
        <v>0.06666666666666667</v>
      </c>
      <c r="F13" s="44">
        <v>0.23333333333333334</v>
      </c>
      <c r="G13" s="44">
        <v>0.36666666666666664</v>
      </c>
      <c r="H13" s="41">
        <v>0.3333333333333333</v>
      </c>
      <c r="I13" s="19">
        <v>0.7</v>
      </c>
      <c r="J13" s="19">
        <v>0.6333333333333333</v>
      </c>
      <c r="K13" s="19">
        <v>0.5333333333333333</v>
      </c>
      <c r="L13" s="19">
        <v>0.5333333333333333</v>
      </c>
      <c r="M13" s="19">
        <v>0.36666666666666664</v>
      </c>
      <c r="N13" s="19">
        <v>0.2</v>
      </c>
      <c r="O13" s="10"/>
      <c r="R13" s="11" t="s">
        <v>18</v>
      </c>
      <c r="S13" s="8" t="s">
        <v>29</v>
      </c>
      <c r="T13" s="12">
        <v>0.4666666666666667</v>
      </c>
      <c r="U13" s="12">
        <v>0.23333333333333334</v>
      </c>
      <c r="V13" s="12">
        <v>0.16666666666666666</v>
      </c>
      <c r="W13" s="12">
        <v>0.23333333333333334</v>
      </c>
      <c r="X13" s="12">
        <v>0.4666666666666667</v>
      </c>
      <c r="Y13" s="12">
        <v>0.4</v>
      </c>
      <c r="Z13" s="12">
        <v>0.7666666666666667</v>
      </c>
      <c r="AA13" s="12">
        <v>1.1</v>
      </c>
      <c r="AB13" s="12">
        <v>0.8</v>
      </c>
      <c r="AC13" s="12">
        <v>1.3333333333333333</v>
      </c>
      <c r="AD13" s="12">
        <v>0.7333333333333333</v>
      </c>
      <c r="AE13" s="12">
        <v>0.5</v>
      </c>
      <c r="AF13" s="13"/>
      <c r="AJ13" s="4"/>
    </row>
    <row r="14" spans="1:36" ht="15">
      <c r="A14" s="8" t="s">
        <v>22</v>
      </c>
      <c r="B14" s="9" t="s">
        <v>19</v>
      </c>
      <c r="C14" s="37">
        <v>0.1</v>
      </c>
      <c r="D14" s="43">
        <v>0.06666666666666667</v>
      </c>
      <c r="E14" s="43">
        <v>0.1</v>
      </c>
      <c r="F14" s="43">
        <v>0.26666666666666666</v>
      </c>
      <c r="G14" s="43">
        <v>0.7</v>
      </c>
      <c r="H14" s="39">
        <v>0.9333333333333333</v>
      </c>
      <c r="I14" s="10">
        <v>0.6666666666666666</v>
      </c>
      <c r="J14" s="10">
        <v>0.6333333333333333</v>
      </c>
      <c r="K14" s="10">
        <v>0.6</v>
      </c>
      <c r="L14" s="10">
        <v>0.43333333333333335</v>
      </c>
      <c r="M14" s="10">
        <v>0.13333333333333333</v>
      </c>
      <c r="N14" s="10">
        <v>0.13333333333333333</v>
      </c>
      <c r="O14" s="10"/>
      <c r="R14" s="11" t="s">
        <v>18</v>
      </c>
      <c r="S14" s="8" t="s">
        <v>30</v>
      </c>
      <c r="T14" s="12">
        <v>0.13333333333333333</v>
      </c>
      <c r="U14" s="12">
        <v>0.06666666666666667</v>
      </c>
      <c r="V14" s="12">
        <v>0.1</v>
      </c>
      <c r="W14" s="12">
        <v>0.4666666666666667</v>
      </c>
      <c r="X14" s="12">
        <v>0.36666666666666664</v>
      </c>
      <c r="Y14" s="12">
        <v>0.16666666666666666</v>
      </c>
      <c r="Z14" s="12">
        <v>0.8666666666666667</v>
      </c>
      <c r="AA14" s="12">
        <v>0.6666666666666666</v>
      </c>
      <c r="AB14" s="12">
        <v>0.5</v>
      </c>
      <c r="AC14" s="12">
        <v>0.5666666666666667</v>
      </c>
      <c r="AD14" s="12">
        <v>0.3333333333333333</v>
      </c>
      <c r="AE14" s="12">
        <v>0.16666666666666666</v>
      </c>
      <c r="AF14" s="13"/>
      <c r="AJ14" s="4"/>
    </row>
    <row r="15" spans="1:36" ht="15">
      <c r="A15" s="8" t="s">
        <v>22</v>
      </c>
      <c r="B15" s="9" t="s">
        <v>21</v>
      </c>
      <c r="C15" s="37">
        <v>0.06666666666666667</v>
      </c>
      <c r="D15" s="43">
        <v>0.13333333333333333</v>
      </c>
      <c r="E15" s="43">
        <v>0.16666666666666666</v>
      </c>
      <c r="F15" s="43">
        <v>0.16666666666666666</v>
      </c>
      <c r="G15" s="43">
        <v>0.5333333333333333</v>
      </c>
      <c r="H15" s="39">
        <v>0.8333333333333334</v>
      </c>
      <c r="I15" s="10">
        <v>0.7666666666666667</v>
      </c>
      <c r="J15" s="10">
        <v>0.8</v>
      </c>
      <c r="K15" s="10">
        <v>0.3333333333333333</v>
      </c>
      <c r="L15" s="10">
        <v>0.5</v>
      </c>
      <c r="M15" s="10">
        <v>0.06666666666666667</v>
      </c>
      <c r="N15" s="10">
        <v>0.16666666666666666</v>
      </c>
      <c r="O15" s="10"/>
      <c r="R15" s="11" t="s">
        <v>18</v>
      </c>
      <c r="S15" s="8" t="s">
        <v>31</v>
      </c>
      <c r="T15" s="12">
        <v>0.2</v>
      </c>
      <c r="U15" s="12">
        <v>0.13333333333333333</v>
      </c>
      <c r="V15" s="12">
        <v>0.1</v>
      </c>
      <c r="W15" s="12">
        <v>0.23333333333333334</v>
      </c>
      <c r="X15" s="12">
        <v>0.3333333333333333</v>
      </c>
      <c r="Y15" s="12">
        <v>0.4666666666666667</v>
      </c>
      <c r="Z15" s="12">
        <v>1</v>
      </c>
      <c r="AA15" s="12">
        <v>0.6</v>
      </c>
      <c r="AB15" s="12">
        <v>0.5333333333333333</v>
      </c>
      <c r="AC15" s="12">
        <v>0.9</v>
      </c>
      <c r="AD15" s="12">
        <v>0.6666666666666666</v>
      </c>
      <c r="AE15" s="12">
        <v>0.3333333333333333</v>
      </c>
      <c r="AF15" s="13"/>
      <c r="AJ15" s="4"/>
    </row>
    <row r="16" spans="1:36" ht="15.75" thickBot="1">
      <c r="A16" s="14" t="s">
        <v>22</v>
      </c>
      <c r="B16" s="15" t="s">
        <v>23</v>
      </c>
      <c r="C16" s="38">
        <v>0.23333333333333334</v>
      </c>
      <c r="D16" s="45">
        <v>0.26666666666666666</v>
      </c>
      <c r="E16" s="45">
        <v>0.3333333333333333</v>
      </c>
      <c r="F16" s="45">
        <v>0.6666666666666666</v>
      </c>
      <c r="G16" s="45">
        <v>1.6</v>
      </c>
      <c r="H16" s="40">
        <v>2.1</v>
      </c>
      <c r="I16" s="16">
        <v>2.1333333333333333</v>
      </c>
      <c r="J16" s="16">
        <v>2.066666666666667</v>
      </c>
      <c r="K16" s="16">
        <v>1.4666666666666666</v>
      </c>
      <c r="L16" s="16">
        <v>1.4666666666666666</v>
      </c>
      <c r="M16" s="16">
        <v>0.5666666666666667</v>
      </c>
      <c r="N16" s="16">
        <v>0.5</v>
      </c>
      <c r="O16" s="16">
        <f>SUM(C16:N16)</f>
        <v>13.4</v>
      </c>
      <c r="R16" s="11" t="s">
        <v>18</v>
      </c>
      <c r="S16" s="8" t="s">
        <v>32</v>
      </c>
      <c r="T16" s="12">
        <v>0.23333333333333334</v>
      </c>
      <c r="U16" s="12">
        <v>0.1</v>
      </c>
      <c r="V16" s="12">
        <v>0.06666666666666667</v>
      </c>
      <c r="W16" s="12">
        <v>0.3333333333333333</v>
      </c>
      <c r="X16" s="12">
        <v>0.23333333333333334</v>
      </c>
      <c r="Y16" s="12">
        <v>0.3333333333333333</v>
      </c>
      <c r="Z16" s="12">
        <v>0.8666666666666667</v>
      </c>
      <c r="AA16" s="12">
        <v>0.5</v>
      </c>
      <c r="AB16" s="12">
        <v>0.4</v>
      </c>
      <c r="AC16" s="12">
        <v>0.8333333333333334</v>
      </c>
      <c r="AD16" s="12">
        <v>0.5</v>
      </c>
      <c r="AE16" s="12">
        <v>0.1</v>
      </c>
      <c r="AF16" s="13"/>
      <c r="AJ16" s="4"/>
    </row>
    <row r="17" spans="1:36" ht="15.75" thickTop="1">
      <c r="A17" s="17" t="s">
        <v>24</v>
      </c>
      <c r="B17" s="18" t="s">
        <v>18</v>
      </c>
      <c r="C17" s="37">
        <v>0.23333333333333334</v>
      </c>
      <c r="D17" s="44">
        <v>0.13333333333333333</v>
      </c>
      <c r="E17" s="44">
        <v>0.1</v>
      </c>
      <c r="F17" s="44">
        <v>0.43333333333333335</v>
      </c>
      <c r="G17" s="44">
        <v>0.26666666666666666</v>
      </c>
      <c r="H17" s="41">
        <v>0.4</v>
      </c>
      <c r="I17" s="19">
        <v>1.1</v>
      </c>
      <c r="J17" s="19">
        <v>0.9333333333333333</v>
      </c>
      <c r="K17" s="19">
        <v>0.6</v>
      </c>
      <c r="L17" s="19">
        <v>0.7333333333333333</v>
      </c>
      <c r="M17" s="19">
        <v>0.4</v>
      </c>
      <c r="N17" s="19">
        <v>0.23333333333333334</v>
      </c>
      <c r="O17" s="10"/>
      <c r="R17" s="11" t="s">
        <v>18</v>
      </c>
      <c r="S17" s="8" t="s">
        <v>33</v>
      </c>
      <c r="T17" s="12">
        <v>0.36666666666666664</v>
      </c>
      <c r="U17" s="12">
        <v>0.1</v>
      </c>
      <c r="V17" s="12">
        <v>0.16666666666666666</v>
      </c>
      <c r="W17" s="12">
        <v>0.26666666666666666</v>
      </c>
      <c r="X17" s="12">
        <v>0.3333333333333333</v>
      </c>
      <c r="Y17" s="12">
        <v>0.36666666666666664</v>
      </c>
      <c r="Z17" s="12">
        <v>0.7666666666666667</v>
      </c>
      <c r="AA17" s="12">
        <v>0.8666666666666667</v>
      </c>
      <c r="AB17" s="12">
        <v>0.9333333333333333</v>
      </c>
      <c r="AC17" s="12">
        <v>1.2</v>
      </c>
      <c r="AD17" s="12">
        <v>1</v>
      </c>
      <c r="AE17" s="12">
        <v>0.6</v>
      </c>
      <c r="AF17" s="13"/>
      <c r="AJ17" s="4"/>
    </row>
    <row r="18" spans="1:36" ht="15">
      <c r="A18" s="8" t="s">
        <v>24</v>
      </c>
      <c r="B18" s="9" t="s">
        <v>19</v>
      </c>
      <c r="C18" s="37">
        <v>0.03333333333333333</v>
      </c>
      <c r="D18" s="43">
        <v>0.1</v>
      </c>
      <c r="E18" s="43">
        <v>0.2</v>
      </c>
      <c r="F18" s="43">
        <v>0.26666666666666666</v>
      </c>
      <c r="G18" s="43">
        <v>0.6666666666666666</v>
      </c>
      <c r="H18" s="39">
        <v>0.43333333333333335</v>
      </c>
      <c r="I18" s="10">
        <v>1.2666666666666666</v>
      </c>
      <c r="J18" s="10">
        <v>0.6</v>
      </c>
      <c r="K18" s="10">
        <v>0.3333333333333333</v>
      </c>
      <c r="L18" s="10">
        <v>0.36666666666666664</v>
      </c>
      <c r="M18" s="10">
        <v>0.3</v>
      </c>
      <c r="N18" s="10">
        <v>0.16666666666666666</v>
      </c>
      <c r="O18" s="10"/>
      <c r="R18" s="11" t="s">
        <v>18</v>
      </c>
      <c r="S18" s="8" t="s">
        <v>34</v>
      </c>
      <c r="T18" s="12">
        <v>0.8</v>
      </c>
      <c r="U18" s="12">
        <v>0.3333333333333333</v>
      </c>
      <c r="V18" s="12">
        <v>0.36666666666666664</v>
      </c>
      <c r="W18" s="12">
        <v>0.4</v>
      </c>
      <c r="X18" s="12">
        <v>0.26666666666666666</v>
      </c>
      <c r="Y18" s="12">
        <v>0.2</v>
      </c>
      <c r="Z18" s="12">
        <v>0.9666666666666667</v>
      </c>
      <c r="AA18" s="12">
        <v>0.8</v>
      </c>
      <c r="AB18" s="12">
        <v>0.7333333333333333</v>
      </c>
      <c r="AC18" s="12">
        <v>0.9666666666666667</v>
      </c>
      <c r="AD18" s="12">
        <v>0.7666666666666667</v>
      </c>
      <c r="AE18" s="12">
        <v>0.5666666666666667</v>
      </c>
      <c r="AF18" s="13"/>
      <c r="AJ18" s="4"/>
    </row>
    <row r="19" spans="1:36" ht="15">
      <c r="A19" s="8" t="s">
        <v>24</v>
      </c>
      <c r="B19" s="9" t="s">
        <v>21</v>
      </c>
      <c r="C19" s="37">
        <v>0.26666666666666666</v>
      </c>
      <c r="D19" s="43">
        <v>0.06666666666666667</v>
      </c>
      <c r="E19" s="43">
        <v>0.2</v>
      </c>
      <c r="F19" s="43">
        <v>0.1</v>
      </c>
      <c r="G19" s="43">
        <v>0.43333333333333335</v>
      </c>
      <c r="H19" s="39">
        <v>0.9333333333333333</v>
      </c>
      <c r="I19" s="10">
        <v>0.8</v>
      </c>
      <c r="J19" s="10">
        <v>0.8666666666666667</v>
      </c>
      <c r="K19" s="10">
        <v>0.4</v>
      </c>
      <c r="L19" s="10">
        <v>0.6333333333333333</v>
      </c>
      <c r="M19" s="10">
        <v>0.2</v>
      </c>
      <c r="N19" s="10">
        <v>0.16666666666666666</v>
      </c>
      <c r="O19" s="10"/>
      <c r="R19" s="11" t="s">
        <v>18</v>
      </c>
      <c r="S19" s="8" t="s">
        <v>35</v>
      </c>
      <c r="T19" s="12">
        <v>0.2</v>
      </c>
      <c r="U19" s="12">
        <v>0.1</v>
      </c>
      <c r="V19" s="12">
        <v>0.1</v>
      </c>
      <c r="W19" s="12">
        <v>0.5333333333333333</v>
      </c>
      <c r="X19" s="12">
        <v>0.26666666666666666</v>
      </c>
      <c r="Y19" s="12">
        <v>0.4</v>
      </c>
      <c r="Z19" s="12">
        <v>0.8666666666666667</v>
      </c>
      <c r="AA19" s="12">
        <v>0.6666666666666666</v>
      </c>
      <c r="AB19" s="12">
        <v>0.7</v>
      </c>
      <c r="AC19" s="12">
        <v>0.5333333333333333</v>
      </c>
      <c r="AD19" s="12">
        <v>0.4666666666666667</v>
      </c>
      <c r="AE19" s="12">
        <v>0.1</v>
      </c>
      <c r="AF19" s="13"/>
      <c r="AJ19" s="4"/>
    </row>
    <row r="20" spans="1:36" ht="15.75" thickBot="1">
      <c r="A20" s="14" t="s">
        <v>24</v>
      </c>
      <c r="B20" s="15" t="s">
        <v>23</v>
      </c>
      <c r="C20" s="16">
        <v>0.5333333333333333</v>
      </c>
      <c r="D20" s="42">
        <v>0.3</v>
      </c>
      <c r="E20" s="42">
        <v>0.5</v>
      </c>
      <c r="F20" s="42">
        <v>0.8</v>
      </c>
      <c r="G20" s="42">
        <v>1.3666666666666667</v>
      </c>
      <c r="H20" s="16">
        <v>1.7666666666666666</v>
      </c>
      <c r="I20" s="16">
        <v>3.1666666666666665</v>
      </c>
      <c r="J20" s="16">
        <v>2.4</v>
      </c>
      <c r="K20" s="16">
        <v>1.3333333333333333</v>
      </c>
      <c r="L20" s="16">
        <v>1.7333333333333334</v>
      </c>
      <c r="M20" s="16">
        <v>0.9</v>
      </c>
      <c r="N20" s="16">
        <v>0.5666666666666667</v>
      </c>
      <c r="O20" s="16">
        <f>SUM(C20:N20)</f>
        <v>15.366666666666669</v>
      </c>
      <c r="R20" s="11" t="s">
        <v>18</v>
      </c>
      <c r="S20" s="8" t="s">
        <v>36</v>
      </c>
      <c r="T20" s="12">
        <v>0.13333333333333333</v>
      </c>
      <c r="U20" s="12">
        <v>0.1</v>
      </c>
      <c r="V20" s="12">
        <v>0.16666666666666666</v>
      </c>
      <c r="W20" s="12">
        <v>0.43333333333333335</v>
      </c>
      <c r="X20" s="12">
        <v>0.4666666666666667</v>
      </c>
      <c r="Y20" s="12">
        <v>0.5333333333333333</v>
      </c>
      <c r="Z20" s="12">
        <v>0.9</v>
      </c>
      <c r="AA20" s="12">
        <v>0.8333333333333334</v>
      </c>
      <c r="AB20" s="12">
        <v>0.7666666666666667</v>
      </c>
      <c r="AC20" s="12">
        <v>0.6206896551724138</v>
      </c>
      <c r="AD20" s="12">
        <v>0.3</v>
      </c>
      <c r="AE20" s="12">
        <v>0.13333333333333333</v>
      </c>
      <c r="AF20" s="13"/>
      <c r="AJ20" s="4"/>
    </row>
    <row r="21" spans="1:36" ht="15.75" thickTop="1">
      <c r="A21" s="17" t="s">
        <v>25</v>
      </c>
      <c r="B21" s="18" t="s">
        <v>18</v>
      </c>
      <c r="C21" s="19">
        <v>0.2</v>
      </c>
      <c r="D21" s="19">
        <v>0.26666666666666666</v>
      </c>
      <c r="E21" s="19">
        <v>0.13333333333333333</v>
      </c>
      <c r="F21" s="19">
        <v>0.4666666666666667</v>
      </c>
      <c r="G21" s="19">
        <v>0.3333333333333333</v>
      </c>
      <c r="H21" s="19">
        <v>0.4666666666666667</v>
      </c>
      <c r="I21" s="19">
        <v>1.2333333333333334</v>
      </c>
      <c r="J21" s="19">
        <v>0.6333333333333333</v>
      </c>
      <c r="K21" s="19">
        <v>0.5666666666666667</v>
      </c>
      <c r="L21" s="19">
        <v>0.5</v>
      </c>
      <c r="M21" s="19">
        <v>0.3</v>
      </c>
      <c r="N21" s="19">
        <v>0.13333333333333333</v>
      </c>
      <c r="O21" s="10"/>
      <c r="R21" s="11" t="s">
        <v>18</v>
      </c>
      <c r="S21" s="8" t="s">
        <v>37</v>
      </c>
      <c r="T21" s="12">
        <v>0.3</v>
      </c>
      <c r="U21" s="12">
        <v>0.13333333333333333</v>
      </c>
      <c r="V21" s="12">
        <v>0.2</v>
      </c>
      <c r="W21" s="12">
        <v>0.4666666666666667</v>
      </c>
      <c r="X21" s="12">
        <v>0.4</v>
      </c>
      <c r="Y21" s="12">
        <v>0.5333333333333333</v>
      </c>
      <c r="Z21" s="12">
        <v>1.1333333333333333</v>
      </c>
      <c r="AA21" s="12">
        <v>0.8333333333333334</v>
      </c>
      <c r="AB21" s="12">
        <v>0.6</v>
      </c>
      <c r="AC21" s="12">
        <v>0.6</v>
      </c>
      <c r="AD21" s="12">
        <v>0.3333333333333333</v>
      </c>
      <c r="AE21" s="12">
        <v>0.23333333333333334</v>
      </c>
      <c r="AF21" s="13"/>
      <c r="AJ21" s="4"/>
    </row>
    <row r="22" spans="1:36" ht="15">
      <c r="A22" s="8" t="s">
        <v>25</v>
      </c>
      <c r="B22" s="9" t="s">
        <v>19</v>
      </c>
      <c r="C22" s="10">
        <v>0.06666666666666667</v>
      </c>
      <c r="D22" s="10">
        <v>0.13333333333333333</v>
      </c>
      <c r="E22" s="10">
        <v>0.13333333333333333</v>
      </c>
      <c r="F22" s="10">
        <v>0.2</v>
      </c>
      <c r="G22" s="10">
        <v>0.36666666666666664</v>
      </c>
      <c r="H22" s="10">
        <v>0.9</v>
      </c>
      <c r="I22" s="10">
        <v>0.8666666666666667</v>
      </c>
      <c r="J22" s="10">
        <v>0.5333333333333333</v>
      </c>
      <c r="K22" s="10">
        <v>0.5</v>
      </c>
      <c r="L22" s="10">
        <v>0.3333333333333333</v>
      </c>
      <c r="M22" s="10">
        <v>0.23333333333333334</v>
      </c>
      <c r="N22" s="10">
        <v>0.13333333333333333</v>
      </c>
      <c r="O22" s="10"/>
      <c r="R22" s="11" t="s">
        <v>18</v>
      </c>
      <c r="S22" s="8" t="s">
        <v>38</v>
      </c>
      <c r="T22" s="12">
        <v>0.26666666666666666</v>
      </c>
      <c r="U22" s="12">
        <v>0.13333333333333333</v>
      </c>
      <c r="V22" s="12">
        <v>0.2</v>
      </c>
      <c r="W22" s="12">
        <v>0.36666666666666664</v>
      </c>
      <c r="X22" s="12">
        <v>0.43333333333333335</v>
      </c>
      <c r="Y22" s="12">
        <v>0.4666666666666667</v>
      </c>
      <c r="Z22" s="12">
        <v>1.1333333333333333</v>
      </c>
      <c r="AA22" s="12">
        <v>0.6666666666666666</v>
      </c>
      <c r="AB22" s="12">
        <v>0.7666666666666667</v>
      </c>
      <c r="AC22" s="12">
        <v>0.5666666666666667</v>
      </c>
      <c r="AD22" s="12">
        <v>0.4666666666666667</v>
      </c>
      <c r="AE22" s="12">
        <v>0.23333333333333334</v>
      </c>
      <c r="AF22" s="13"/>
      <c r="AJ22" s="4"/>
    </row>
    <row r="23" spans="1:36" ht="15.75" thickBot="1">
      <c r="A23" s="8" t="s">
        <v>25</v>
      </c>
      <c r="B23" s="9" t="s">
        <v>21</v>
      </c>
      <c r="C23" s="10">
        <v>0.26666666666666666</v>
      </c>
      <c r="D23" s="10">
        <v>0.06666666666666667</v>
      </c>
      <c r="E23" s="10">
        <v>0.2</v>
      </c>
      <c r="F23" s="10">
        <v>0.1</v>
      </c>
      <c r="G23" s="10">
        <v>0.3333333333333333</v>
      </c>
      <c r="H23" s="10">
        <v>0.7666666666666667</v>
      </c>
      <c r="I23" s="10">
        <v>0.4</v>
      </c>
      <c r="J23" s="10">
        <v>0.7333333333333333</v>
      </c>
      <c r="K23" s="10">
        <v>0.3</v>
      </c>
      <c r="L23" s="10">
        <v>0.5</v>
      </c>
      <c r="M23" s="10">
        <v>0.1</v>
      </c>
      <c r="N23" s="10">
        <v>0.2</v>
      </c>
      <c r="O23" s="10"/>
      <c r="R23" s="20" t="s">
        <v>18</v>
      </c>
      <c r="S23" s="21" t="s">
        <v>39</v>
      </c>
      <c r="T23" s="22">
        <v>0.2796296296296297</v>
      </c>
      <c r="U23" s="22">
        <v>0.1462962962962963</v>
      </c>
      <c r="V23" s="22">
        <v>0.1462962962962963</v>
      </c>
      <c r="W23" s="22">
        <v>0.3685185185185185</v>
      </c>
      <c r="X23" s="22">
        <v>0.33518518518518525</v>
      </c>
      <c r="Y23" s="22">
        <v>0.37592592592592594</v>
      </c>
      <c r="Z23" s="22">
        <v>0.9425925925925929</v>
      </c>
      <c r="AA23" s="22">
        <v>0.7277777777777779</v>
      </c>
      <c r="AB23" s="22">
        <v>0.6462962962962963</v>
      </c>
      <c r="AC23" s="22">
        <v>0.7586206896551724</v>
      </c>
      <c r="AD23" s="22">
        <v>0.5370370370370371</v>
      </c>
      <c r="AE23" s="22">
        <v>0.2796296296296296</v>
      </c>
      <c r="AF23" s="13"/>
      <c r="AJ23" s="4"/>
    </row>
    <row r="24" spans="1:32" ht="16.5" thickBot="1" thickTop="1">
      <c r="A24" s="14" t="s">
        <v>25</v>
      </c>
      <c r="B24" s="15" t="s">
        <v>23</v>
      </c>
      <c r="C24" s="16">
        <v>0.5333333333333333</v>
      </c>
      <c r="D24" s="16">
        <v>0.4666666666666667</v>
      </c>
      <c r="E24" s="16">
        <v>0.4666666666666667</v>
      </c>
      <c r="F24" s="16">
        <v>0.7666666666666667</v>
      </c>
      <c r="G24" s="16">
        <v>1.0333333333333334</v>
      </c>
      <c r="H24" s="16">
        <v>2.1333333333333333</v>
      </c>
      <c r="I24" s="16">
        <v>2.5</v>
      </c>
      <c r="J24" s="16">
        <v>1.9</v>
      </c>
      <c r="K24" s="16">
        <v>1.3666666666666667</v>
      </c>
      <c r="L24" s="16">
        <v>1.3333333333333333</v>
      </c>
      <c r="M24" s="16">
        <v>0.6333333333333333</v>
      </c>
      <c r="N24" s="16">
        <v>0.4666666666666667</v>
      </c>
      <c r="O24" s="16">
        <f>SUM(C24:N24)</f>
        <v>13.600000000000001</v>
      </c>
      <c r="R24" s="23" t="s">
        <v>19</v>
      </c>
      <c r="S24" s="17" t="s">
        <v>17</v>
      </c>
      <c r="T24" s="24">
        <v>0.1</v>
      </c>
      <c r="U24" s="24">
        <v>0.23333333333333334</v>
      </c>
      <c r="V24" s="24">
        <v>0.03333333333333333</v>
      </c>
      <c r="W24" s="24">
        <v>0.23333333333333334</v>
      </c>
      <c r="X24" s="24">
        <v>0.6666666666666666</v>
      </c>
      <c r="Y24" s="24">
        <v>0.9</v>
      </c>
      <c r="Z24" s="24">
        <v>0.7333333333333333</v>
      </c>
      <c r="AA24" s="24">
        <v>0.6333333333333333</v>
      </c>
      <c r="AB24" s="24">
        <v>0.43333333333333335</v>
      </c>
      <c r="AC24" s="24">
        <v>0.5</v>
      </c>
      <c r="AD24" s="24">
        <v>0.2</v>
      </c>
      <c r="AE24" s="24">
        <v>0.16666666666666666</v>
      </c>
      <c r="AF24" s="13"/>
    </row>
    <row r="25" spans="1:32" ht="15.75" thickTop="1">
      <c r="A25" s="17" t="s">
        <v>26</v>
      </c>
      <c r="B25" s="18" t="s">
        <v>18</v>
      </c>
      <c r="C25" s="19">
        <v>0.36666666666666664</v>
      </c>
      <c r="D25" s="19">
        <v>0.2</v>
      </c>
      <c r="E25" s="19">
        <v>0.13333333333333333</v>
      </c>
      <c r="F25" s="19">
        <v>0.23333333333333334</v>
      </c>
      <c r="G25" s="19">
        <v>0.3</v>
      </c>
      <c r="H25" s="19">
        <v>0.23333333333333334</v>
      </c>
      <c r="I25" s="19">
        <v>0.9333333333333333</v>
      </c>
      <c r="J25" s="19">
        <v>0.6666666666666666</v>
      </c>
      <c r="K25" s="19">
        <v>0.8</v>
      </c>
      <c r="L25" s="19">
        <v>1</v>
      </c>
      <c r="M25" s="19">
        <v>1</v>
      </c>
      <c r="N25" s="19">
        <v>0.5</v>
      </c>
      <c r="O25" s="10"/>
      <c r="R25" s="11" t="s">
        <v>19</v>
      </c>
      <c r="S25" s="8" t="s">
        <v>20</v>
      </c>
      <c r="T25" s="12">
        <v>0.13333333333333333</v>
      </c>
      <c r="U25" s="12">
        <v>0.13333333333333333</v>
      </c>
      <c r="V25" s="12">
        <v>0.1</v>
      </c>
      <c r="W25" s="12">
        <v>0.13333333333333333</v>
      </c>
      <c r="X25" s="12">
        <v>0.5</v>
      </c>
      <c r="Y25" s="12">
        <v>0.5</v>
      </c>
      <c r="Z25" s="12">
        <v>0.8666666666666667</v>
      </c>
      <c r="AA25" s="12">
        <v>0.5666666666666667</v>
      </c>
      <c r="AB25" s="12">
        <v>0.4</v>
      </c>
      <c r="AC25" s="12">
        <v>0.23333333333333334</v>
      </c>
      <c r="AD25" s="12">
        <v>0.26666666666666666</v>
      </c>
      <c r="AE25" s="12">
        <v>0.16666666666666666</v>
      </c>
      <c r="AF25" s="13"/>
    </row>
    <row r="26" spans="1:32" ht="15">
      <c r="A26" s="8" t="s">
        <v>26</v>
      </c>
      <c r="B26" s="9" t="s">
        <v>19</v>
      </c>
      <c r="C26" s="10">
        <v>0.2</v>
      </c>
      <c r="D26" s="10">
        <v>0.3333333333333333</v>
      </c>
      <c r="E26" s="10">
        <v>0.13333333333333333</v>
      </c>
      <c r="F26" s="10">
        <v>0.16666666666666666</v>
      </c>
      <c r="G26" s="10">
        <v>0.3333333333333333</v>
      </c>
      <c r="H26" s="10">
        <v>0.4666666666666667</v>
      </c>
      <c r="I26" s="10">
        <v>0.6666666666666666</v>
      </c>
      <c r="J26" s="10">
        <v>0.9666666666666667</v>
      </c>
      <c r="K26" s="10">
        <v>1.0333333333333334</v>
      </c>
      <c r="L26" s="10">
        <v>0.8333333333333334</v>
      </c>
      <c r="M26" s="10">
        <v>0.8</v>
      </c>
      <c r="N26" s="10">
        <v>0.4666666666666667</v>
      </c>
      <c r="O26" s="10"/>
      <c r="R26" s="11" t="s">
        <v>19</v>
      </c>
      <c r="S26" s="8" t="s">
        <v>22</v>
      </c>
      <c r="T26" s="12">
        <v>0.1</v>
      </c>
      <c r="U26" s="12">
        <v>0.06666666666666667</v>
      </c>
      <c r="V26" s="12">
        <v>0.1</v>
      </c>
      <c r="W26" s="12">
        <v>0.26666666666666666</v>
      </c>
      <c r="X26" s="12">
        <v>0.7</v>
      </c>
      <c r="Y26" s="12">
        <v>0.9333333333333333</v>
      </c>
      <c r="Z26" s="12">
        <v>0.6666666666666666</v>
      </c>
      <c r="AA26" s="12">
        <v>0.6333333333333333</v>
      </c>
      <c r="AB26" s="12">
        <v>0.6</v>
      </c>
      <c r="AC26" s="12">
        <v>0.43333333333333335</v>
      </c>
      <c r="AD26" s="12">
        <v>0.13333333333333333</v>
      </c>
      <c r="AE26" s="12">
        <v>0.13333333333333333</v>
      </c>
      <c r="AF26" s="13"/>
    </row>
    <row r="27" spans="1:32" ht="15">
      <c r="A27" s="8" t="s">
        <v>26</v>
      </c>
      <c r="B27" s="9" t="s">
        <v>21</v>
      </c>
      <c r="C27" s="10">
        <v>0.6</v>
      </c>
      <c r="D27" s="10">
        <v>0.16666666666666666</v>
      </c>
      <c r="E27" s="10">
        <v>0.26666666666666666</v>
      </c>
      <c r="F27" s="10">
        <v>0.2</v>
      </c>
      <c r="G27" s="10">
        <v>0.4</v>
      </c>
      <c r="H27" s="10">
        <v>0.5333333333333333</v>
      </c>
      <c r="I27" s="10">
        <v>0.5666666666666667</v>
      </c>
      <c r="J27" s="10">
        <v>0.9</v>
      </c>
      <c r="K27" s="10">
        <v>0.7</v>
      </c>
      <c r="L27" s="10">
        <v>1.0666666666666667</v>
      </c>
      <c r="M27" s="10">
        <v>0.5333333333333333</v>
      </c>
      <c r="N27" s="10">
        <v>0.6666666666666666</v>
      </c>
      <c r="O27" s="10"/>
      <c r="R27" s="11" t="s">
        <v>19</v>
      </c>
      <c r="S27" s="8" t="s">
        <v>24</v>
      </c>
      <c r="T27" s="12">
        <v>0.03333333333333333</v>
      </c>
      <c r="U27" s="12">
        <v>0.1</v>
      </c>
      <c r="V27" s="12">
        <v>0.2</v>
      </c>
      <c r="W27" s="12">
        <v>0.26666666666666666</v>
      </c>
      <c r="X27" s="12">
        <v>0.6666666666666666</v>
      </c>
      <c r="Y27" s="12">
        <v>0.43333333333333335</v>
      </c>
      <c r="Z27" s="12">
        <v>1.2666666666666666</v>
      </c>
      <c r="AA27" s="12">
        <v>0.6</v>
      </c>
      <c r="AB27" s="12">
        <v>0.3333333333333333</v>
      </c>
      <c r="AC27" s="12">
        <v>0.36666666666666664</v>
      </c>
      <c r="AD27" s="12">
        <v>0.3</v>
      </c>
      <c r="AE27" s="12">
        <v>0.16666666666666666</v>
      </c>
      <c r="AF27" s="13"/>
    </row>
    <row r="28" spans="1:32" ht="15.75" thickBot="1">
      <c r="A28" s="14" t="s">
        <v>26</v>
      </c>
      <c r="B28" s="15" t="s">
        <v>23</v>
      </c>
      <c r="C28" s="16">
        <v>1.1666666666666667</v>
      </c>
      <c r="D28" s="16">
        <v>0.7</v>
      </c>
      <c r="E28" s="16">
        <v>0.5333333333333333</v>
      </c>
      <c r="F28" s="16">
        <v>0.6</v>
      </c>
      <c r="G28" s="16">
        <v>1.0333333333333334</v>
      </c>
      <c r="H28" s="16">
        <v>1.2333333333333334</v>
      </c>
      <c r="I28" s="16">
        <v>2.1666666666666665</v>
      </c>
      <c r="J28" s="16">
        <v>2.533333333333333</v>
      </c>
      <c r="K28" s="16">
        <v>2.533333333333333</v>
      </c>
      <c r="L28" s="16">
        <v>2.9</v>
      </c>
      <c r="M28" s="16">
        <v>2.3333333333333335</v>
      </c>
      <c r="N28" s="16">
        <v>1.6333333333333333</v>
      </c>
      <c r="O28" s="16">
        <f>SUM(C28:N28)</f>
        <v>19.366666666666667</v>
      </c>
      <c r="R28" s="11" t="s">
        <v>19</v>
      </c>
      <c r="S28" s="8" t="s">
        <v>25</v>
      </c>
      <c r="T28" s="12">
        <v>0.06666666666666667</v>
      </c>
      <c r="U28" s="12">
        <v>0.13333333333333333</v>
      </c>
      <c r="V28" s="12">
        <v>0.13333333333333333</v>
      </c>
      <c r="W28" s="12">
        <v>0.2</v>
      </c>
      <c r="X28" s="12">
        <v>0.36666666666666664</v>
      </c>
      <c r="Y28" s="12">
        <v>0.9</v>
      </c>
      <c r="Z28" s="12">
        <v>0.8666666666666667</v>
      </c>
      <c r="AA28" s="12">
        <v>0.5333333333333333</v>
      </c>
      <c r="AB28" s="12">
        <v>0.5</v>
      </c>
      <c r="AC28" s="12">
        <v>0.3333333333333333</v>
      </c>
      <c r="AD28" s="12">
        <v>0.23333333333333334</v>
      </c>
      <c r="AE28" s="12">
        <v>0.13333333333333333</v>
      </c>
      <c r="AF28" s="13"/>
    </row>
    <row r="29" spans="1:32" ht="15.75" thickTop="1">
      <c r="A29" s="17" t="s">
        <v>27</v>
      </c>
      <c r="B29" s="18" t="s">
        <v>18</v>
      </c>
      <c r="C29" s="19">
        <v>0.6333333333333333</v>
      </c>
      <c r="D29" s="19">
        <v>0.23333333333333334</v>
      </c>
      <c r="E29" s="19">
        <v>0.2</v>
      </c>
      <c r="F29" s="19">
        <v>0.3</v>
      </c>
      <c r="G29" s="19">
        <v>0.3</v>
      </c>
      <c r="H29" s="19">
        <v>0.43333333333333335</v>
      </c>
      <c r="I29" s="19">
        <v>1</v>
      </c>
      <c r="J29" s="19">
        <v>0.9666666666666667</v>
      </c>
      <c r="K29" s="19">
        <v>0.7333333333333333</v>
      </c>
      <c r="L29" s="19">
        <v>1.0344827586206897</v>
      </c>
      <c r="M29" s="19">
        <v>0.9666666666666667</v>
      </c>
      <c r="N29" s="19">
        <v>0.4666666666666667</v>
      </c>
      <c r="O29" s="10"/>
      <c r="R29" s="11" t="s">
        <v>19</v>
      </c>
      <c r="S29" s="8" t="s">
        <v>26</v>
      </c>
      <c r="T29" s="12">
        <v>0.2</v>
      </c>
      <c r="U29" s="12">
        <v>0.3333333333333333</v>
      </c>
      <c r="V29" s="12">
        <v>0.13333333333333333</v>
      </c>
      <c r="W29" s="12">
        <v>0.16666666666666666</v>
      </c>
      <c r="X29" s="12">
        <v>0.3333333333333333</v>
      </c>
      <c r="Y29" s="12">
        <v>0.4666666666666667</v>
      </c>
      <c r="Z29" s="12">
        <v>0.6666666666666666</v>
      </c>
      <c r="AA29" s="12">
        <v>0.9666666666666667</v>
      </c>
      <c r="AB29" s="12">
        <v>1.0333333333333334</v>
      </c>
      <c r="AC29" s="12">
        <v>0.8333333333333334</v>
      </c>
      <c r="AD29" s="12">
        <v>0.8</v>
      </c>
      <c r="AE29" s="12">
        <v>0.4666666666666667</v>
      </c>
      <c r="AF29" s="13"/>
    </row>
    <row r="30" spans="1:32" ht="15">
      <c r="A30" s="8" t="s">
        <v>27</v>
      </c>
      <c r="B30" s="9" t="s">
        <v>19</v>
      </c>
      <c r="C30" s="10">
        <v>0.4</v>
      </c>
      <c r="D30" s="10">
        <v>0.43333333333333335</v>
      </c>
      <c r="E30" s="10">
        <v>0.36666666666666664</v>
      </c>
      <c r="F30" s="10">
        <v>0.3</v>
      </c>
      <c r="G30" s="10">
        <v>0.5</v>
      </c>
      <c r="H30" s="10">
        <v>0.8</v>
      </c>
      <c r="I30" s="10">
        <v>0.9</v>
      </c>
      <c r="J30" s="10">
        <v>0.9</v>
      </c>
      <c r="K30" s="10">
        <v>0.7666666666666667</v>
      </c>
      <c r="L30" s="10">
        <v>0.6551724137931034</v>
      </c>
      <c r="M30" s="10">
        <v>0.8666666666666667</v>
      </c>
      <c r="N30" s="10">
        <v>0.6</v>
      </c>
      <c r="O30" s="10"/>
      <c r="R30" s="11" t="s">
        <v>19</v>
      </c>
      <c r="S30" s="8" t="s">
        <v>27</v>
      </c>
      <c r="T30" s="12">
        <v>0.4</v>
      </c>
      <c r="U30" s="12">
        <v>0.43333333333333335</v>
      </c>
      <c r="V30" s="12">
        <v>0.36666666666666664</v>
      </c>
      <c r="W30" s="12">
        <v>0.3</v>
      </c>
      <c r="X30" s="12">
        <v>0.5</v>
      </c>
      <c r="Y30" s="12">
        <v>0.8</v>
      </c>
      <c r="Z30" s="12">
        <v>0.9</v>
      </c>
      <c r="AA30" s="12">
        <v>0.9</v>
      </c>
      <c r="AB30" s="12">
        <v>0.7666666666666667</v>
      </c>
      <c r="AC30" s="12">
        <v>0.6551724137931034</v>
      </c>
      <c r="AD30" s="12">
        <v>0.8666666666666667</v>
      </c>
      <c r="AE30" s="12">
        <v>0.6</v>
      </c>
      <c r="AF30" s="13"/>
    </row>
    <row r="31" spans="1:32" ht="15">
      <c r="A31" s="8" t="s">
        <v>27</v>
      </c>
      <c r="B31" s="9" t="s">
        <v>21</v>
      </c>
      <c r="C31" s="10">
        <v>0.6333333333333333</v>
      </c>
      <c r="D31" s="10">
        <v>0.23333333333333334</v>
      </c>
      <c r="E31" s="10">
        <v>0.26666666666666666</v>
      </c>
      <c r="F31" s="10">
        <v>0.2</v>
      </c>
      <c r="G31" s="10">
        <v>0.26666666666666666</v>
      </c>
      <c r="H31" s="10">
        <v>1</v>
      </c>
      <c r="I31" s="10">
        <v>0.8333333333333334</v>
      </c>
      <c r="J31" s="10">
        <v>0.7</v>
      </c>
      <c r="K31" s="10">
        <v>0.6</v>
      </c>
      <c r="L31" s="10">
        <v>1.1379310344827587</v>
      </c>
      <c r="M31" s="10">
        <v>0.3</v>
      </c>
      <c r="N31" s="10">
        <v>0.5333333333333333</v>
      </c>
      <c r="O31" s="10"/>
      <c r="R31" s="11" t="s">
        <v>19</v>
      </c>
      <c r="S31" s="8" t="s">
        <v>28</v>
      </c>
      <c r="T31" s="12">
        <v>0.03333333333333333</v>
      </c>
      <c r="U31" s="12">
        <v>0.1</v>
      </c>
      <c r="V31" s="12">
        <v>0.13333333333333333</v>
      </c>
      <c r="W31" s="12">
        <v>0.26666666666666666</v>
      </c>
      <c r="X31" s="12">
        <v>0.6333333333333333</v>
      </c>
      <c r="Y31" s="12">
        <v>0.9333333333333333</v>
      </c>
      <c r="Z31" s="12">
        <v>1.1</v>
      </c>
      <c r="AA31" s="12">
        <v>0.4666666666666667</v>
      </c>
      <c r="AB31" s="12">
        <v>0.6</v>
      </c>
      <c r="AC31" s="12">
        <v>0.26666666666666666</v>
      </c>
      <c r="AD31" s="12">
        <v>0.23333333333333334</v>
      </c>
      <c r="AE31" s="12">
        <v>0.1</v>
      </c>
      <c r="AF31" s="13"/>
    </row>
    <row r="32" spans="1:32" ht="15.75" thickBot="1">
      <c r="A32" s="14" t="s">
        <v>27</v>
      </c>
      <c r="B32" s="15" t="s">
        <v>23</v>
      </c>
      <c r="C32" s="16">
        <v>1.6666666666666667</v>
      </c>
      <c r="D32" s="16">
        <v>0.9</v>
      </c>
      <c r="E32" s="16">
        <v>0.8333333333333334</v>
      </c>
      <c r="F32" s="16">
        <v>0.8</v>
      </c>
      <c r="G32" s="16">
        <v>1.0666666666666667</v>
      </c>
      <c r="H32" s="16">
        <v>2.2333333333333334</v>
      </c>
      <c r="I32" s="16">
        <v>2.7333333333333334</v>
      </c>
      <c r="J32" s="16">
        <v>2.566666666666667</v>
      </c>
      <c r="K32" s="16">
        <v>2.1</v>
      </c>
      <c r="L32" s="16">
        <v>2.8275862068965516</v>
      </c>
      <c r="M32" s="16">
        <v>2.1333333333333333</v>
      </c>
      <c r="N32" s="16">
        <v>1.6</v>
      </c>
      <c r="O32" s="16">
        <f>SUM(C32:N32)</f>
        <v>21.460919540229888</v>
      </c>
      <c r="R32" s="11" t="s">
        <v>19</v>
      </c>
      <c r="S32" s="8" t="s">
        <v>29</v>
      </c>
      <c r="T32" s="12">
        <v>0.23333333333333334</v>
      </c>
      <c r="U32" s="12">
        <v>0.23333333333333334</v>
      </c>
      <c r="V32" s="12">
        <v>0.13333333333333333</v>
      </c>
      <c r="W32" s="12">
        <v>0.3333333333333333</v>
      </c>
      <c r="X32" s="12">
        <v>0.3333333333333333</v>
      </c>
      <c r="Y32" s="12">
        <v>0.6</v>
      </c>
      <c r="Z32" s="12">
        <v>0.7666666666666667</v>
      </c>
      <c r="AA32" s="12">
        <v>1</v>
      </c>
      <c r="AB32" s="12">
        <v>0.6</v>
      </c>
      <c r="AC32" s="12">
        <v>0.6666666666666666</v>
      </c>
      <c r="AD32" s="12">
        <v>0.6333333333333333</v>
      </c>
      <c r="AE32" s="12">
        <v>0.5333333333333333</v>
      </c>
      <c r="AF32" s="13"/>
    </row>
    <row r="33" spans="1:32" ht="15.75" thickTop="1">
      <c r="A33" s="17" t="s">
        <v>28</v>
      </c>
      <c r="B33" s="18" t="s">
        <v>18</v>
      </c>
      <c r="C33" s="19">
        <v>0.1</v>
      </c>
      <c r="D33" s="19">
        <v>0.1</v>
      </c>
      <c r="E33" s="19">
        <v>0.13333333333333333</v>
      </c>
      <c r="F33" s="19">
        <v>0.5</v>
      </c>
      <c r="G33" s="19">
        <v>0.3333333333333333</v>
      </c>
      <c r="H33" s="19">
        <v>0.43333333333333335</v>
      </c>
      <c r="I33" s="19">
        <v>1</v>
      </c>
      <c r="J33" s="19">
        <v>0.6333333333333333</v>
      </c>
      <c r="K33" s="19">
        <v>0.7</v>
      </c>
      <c r="L33" s="19">
        <v>0.43333333333333335</v>
      </c>
      <c r="M33" s="19">
        <v>0.3333333333333333</v>
      </c>
      <c r="N33" s="19">
        <v>0.3</v>
      </c>
      <c r="O33" s="10"/>
      <c r="R33" s="11" t="s">
        <v>19</v>
      </c>
      <c r="S33" s="8" t="s">
        <v>30</v>
      </c>
      <c r="T33" s="12">
        <v>0.13333333333333333</v>
      </c>
      <c r="U33" s="12">
        <v>0.06666666666666667</v>
      </c>
      <c r="V33" s="12">
        <v>0.1</v>
      </c>
      <c r="W33" s="12">
        <v>0.16666666666666666</v>
      </c>
      <c r="X33" s="12">
        <v>0.5666666666666667</v>
      </c>
      <c r="Y33" s="12">
        <v>0.9</v>
      </c>
      <c r="Z33" s="12">
        <v>0.9333333333333333</v>
      </c>
      <c r="AA33" s="12">
        <v>0.6666666666666666</v>
      </c>
      <c r="AB33" s="12">
        <v>0.5333333333333333</v>
      </c>
      <c r="AC33" s="12">
        <v>0.4666666666666667</v>
      </c>
      <c r="AD33" s="12">
        <v>0.2</v>
      </c>
      <c r="AE33" s="12">
        <v>0.13333333333333333</v>
      </c>
      <c r="AF33" s="13"/>
    </row>
    <row r="34" spans="1:32" ht="15">
      <c r="A34" s="8" t="s">
        <v>28</v>
      </c>
      <c r="B34" s="9" t="s">
        <v>19</v>
      </c>
      <c r="C34" s="10">
        <v>0.03333333333333333</v>
      </c>
      <c r="D34" s="10">
        <v>0.1</v>
      </c>
      <c r="E34" s="10">
        <v>0.13333333333333333</v>
      </c>
      <c r="F34" s="10">
        <v>0.26666666666666666</v>
      </c>
      <c r="G34" s="10">
        <v>0.6333333333333333</v>
      </c>
      <c r="H34" s="10">
        <v>0.9333333333333333</v>
      </c>
      <c r="I34" s="10">
        <v>1.1</v>
      </c>
      <c r="J34" s="10">
        <v>0.4666666666666667</v>
      </c>
      <c r="K34" s="10">
        <v>0.6</v>
      </c>
      <c r="L34" s="10">
        <v>0.26666666666666666</v>
      </c>
      <c r="M34" s="10">
        <v>0.23333333333333334</v>
      </c>
      <c r="N34" s="10">
        <v>0.1</v>
      </c>
      <c r="O34" s="10"/>
      <c r="R34" s="11" t="s">
        <v>19</v>
      </c>
      <c r="S34" s="8" t="s">
        <v>31</v>
      </c>
      <c r="T34" s="12">
        <v>0.16666666666666666</v>
      </c>
      <c r="U34" s="12">
        <v>0.13333333333333333</v>
      </c>
      <c r="V34" s="12">
        <v>0.13333333333333333</v>
      </c>
      <c r="W34" s="12">
        <v>0.16666666666666666</v>
      </c>
      <c r="X34" s="12">
        <v>0.6</v>
      </c>
      <c r="Y34" s="12">
        <v>0.6666666666666666</v>
      </c>
      <c r="Z34" s="12">
        <v>0.8333333333333334</v>
      </c>
      <c r="AA34" s="12">
        <v>0.8</v>
      </c>
      <c r="AB34" s="12">
        <v>0.5333333333333333</v>
      </c>
      <c r="AC34" s="12">
        <v>0.3</v>
      </c>
      <c r="AD34" s="12">
        <v>0.5</v>
      </c>
      <c r="AE34" s="12">
        <v>0.26666666666666666</v>
      </c>
      <c r="AF34" s="13"/>
    </row>
    <row r="35" spans="1:32" ht="15">
      <c r="A35" s="8" t="s">
        <v>28</v>
      </c>
      <c r="B35" s="9" t="s">
        <v>21</v>
      </c>
      <c r="C35" s="10">
        <v>0.26666666666666666</v>
      </c>
      <c r="D35" s="10">
        <v>0.06666666666666667</v>
      </c>
      <c r="E35" s="10">
        <v>0.2</v>
      </c>
      <c r="F35" s="10">
        <v>0.06666666666666667</v>
      </c>
      <c r="G35" s="10">
        <v>0.4666666666666667</v>
      </c>
      <c r="H35" s="10">
        <v>0.6666666666666666</v>
      </c>
      <c r="I35" s="10">
        <v>0.7666666666666667</v>
      </c>
      <c r="J35" s="10">
        <v>0.9</v>
      </c>
      <c r="K35" s="10">
        <v>0.43333333333333335</v>
      </c>
      <c r="L35" s="10">
        <v>0.5333333333333333</v>
      </c>
      <c r="M35" s="10">
        <v>0.1</v>
      </c>
      <c r="N35" s="10">
        <v>0.13333333333333333</v>
      </c>
      <c r="O35" s="10"/>
      <c r="R35" s="11" t="s">
        <v>19</v>
      </c>
      <c r="S35" s="8" t="s">
        <v>32</v>
      </c>
      <c r="T35" s="12">
        <v>0.1</v>
      </c>
      <c r="U35" s="12">
        <v>0.06666666666666667</v>
      </c>
      <c r="V35" s="12">
        <v>0</v>
      </c>
      <c r="W35" s="12">
        <v>0.3333333333333333</v>
      </c>
      <c r="X35" s="12">
        <v>0.4666666666666667</v>
      </c>
      <c r="Y35" s="12">
        <v>0.7666666666666667</v>
      </c>
      <c r="Z35" s="12">
        <v>0.9</v>
      </c>
      <c r="AA35" s="12">
        <v>0.7</v>
      </c>
      <c r="AB35" s="12">
        <v>0.5</v>
      </c>
      <c r="AC35" s="12">
        <v>0.3333333333333333</v>
      </c>
      <c r="AD35" s="12">
        <v>0.3</v>
      </c>
      <c r="AE35" s="12">
        <v>0.23333333333333334</v>
      </c>
      <c r="AF35" s="13"/>
    </row>
    <row r="36" spans="1:32" ht="15.75" thickBot="1">
      <c r="A36" s="14" t="s">
        <v>28</v>
      </c>
      <c r="B36" s="15" t="s">
        <v>23</v>
      </c>
      <c r="C36" s="16">
        <v>0.4</v>
      </c>
      <c r="D36" s="16">
        <v>0.26666666666666666</v>
      </c>
      <c r="E36" s="16">
        <v>0.4666666666666667</v>
      </c>
      <c r="F36" s="16">
        <v>0.8333333333333334</v>
      </c>
      <c r="G36" s="16">
        <v>1.4333333333333333</v>
      </c>
      <c r="H36" s="16">
        <v>2.033333333333333</v>
      </c>
      <c r="I36" s="16">
        <v>2.8666666666666667</v>
      </c>
      <c r="J36" s="16">
        <v>2</v>
      </c>
      <c r="K36" s="16">
        <v>1.7333333333333334</v>
      </c>
      <c r="L36" s="16">
        <v>1.2333333333333334</v>
      </c>
      <c r="M36" s="16">
        <v>0.6666666666666666</v>
      </c>
      <c r="N36" s="16">
        <v>0.5333333333333333</v>
      </c>
      <c r="O36" s="16">
        <f>SUM(C36:N36)</f>
        <v>14.466666666666669</v>
      </c>
      <c r="R36" s="11" t="s">
        <v>19</v>
      </c>
      <c r="S36" s="8" t="s">
        <v>33</v>
      </c>
      <c r="T36" s="12">
        <v>0.3</v>
      </c>
      <c r="U36" s="12">
        <v>0.26666666666666666</v>
      </c>
      <c r="V36" s="12">
        <v>0.3</v>
      </c>
      <c r="W36" s="12">
        <v>0.3333333333333333</v>
      </c>
      <c r="X36" s="12">
        <v>0.43333333333333335</v>
      </c>
      <c r="Y36" s="12">
        <v>0.7666666666666667</v>
      </c>
      <c r="Z36" s="12">
        <v>0.7333333333333333</v>
      </c>
      <c r="AA36" s="12">
        <v>1.0333333333333334</v>
      </c>
      <c r="AB36" s="12">
        <v>0.7666666666666667</v>
      </c>
      <c r="AC36" s="12">
        <v>0.6666666666666666</v>
      </c>
      <c r="AD36" s="12">
        <v>0.7666666666666667</v>
      </c>
      <c r="AE36" s="12">
        <v>0.7</v>
      </c>
      <c r="AF36" s="13"/>
    </row>
    <row r="37" spans="1:32" ht="15.75" thickTop="1">
      <c r="A37" s="17" t="s">
        <v>29</v>
      </c>
      <c r="B37" s="18" t="s">
        <v>18</v>
      </c>
      <c r="C37" s="19">
        <v>0.4666666666666667</v>
      </c>
      <c r="D37" s="19">
        <v>0.23333333333333334</v>
      </c>
      <c r="E37" s="19">
        <v>0.16666666666666666</v>
      </c>
      <c r="F37" s="19">
        <v>0.23333333333333334</v>
      </c>
      <c r="G37" s="19">
        <v>0.4666666666666667</v>
      </c>
      <c r="H37" s="19">
        <v>0.4</v>
      </c>
      <c r="I37" s="19">
        <v>0.7666666666666667</v>
      </c>
      <c r="J37" s="19">
        <v>1.1</v>
      </c>
      <c r="K37" s="19">
        <v>0.8</v>
      </c>
      <c r="L37" s="19">
        <v>1.3333333333333333</v>
      </c>
      <c r="M37" s="19">
        <v>0.7333333333333333</v>
      </c>
      <c r="N37" s="19">
        <v>0.5</v>
      </c>
      <c r="O37" s="10"/>
      <c r="R37" s="11" t="s">
        <v>19</v>
      </c>
      <c r="S37" s="8" t="s">
        <v>34</v>
      </c>
      <c r="T37" s="12">
        <v>0.43333333333333335</v>
      </c>
      <c r="U37" s="12">
        <v>0.43333333333333335</v>
      </c>
      <c r="V37" s="12">
        <v>0.26666666666666666</v>
      </c>
      <c r="W37" s="12">
        <v>0.3</v>
      </c>
      <c r="X37" s="12">
        <v>0.5666666666666667</v>
      </c>
      <c r="Y37" s="12">
        <v>0.8666666666666667</v>
      </c>
      <c r="Z37" s="12">
        <v>1.0333333333333334</v>
      </c>
      <c r="AA37" s="12">
        <v>1</v>
      </c>
      <c r="AB37" s="12">
        <v>0.8666666666666667</v>
      </c>
      <c r="AC37" s="12">
        <v>0.7666666666666667</v>
      </c>
      <c r="AD37" s="12">
        <v>0.6666666666666666</v>
      </c>
      <c r="AE37" s="12">
        <v>0.5333333333333333</v>
      </c>
      <c r="AF37" s="13"/>
    </row>
    <row r="38" spans="1:32" ht="15">
      <c r="A38" s="8" t="s">
        <v>29</v>
      </c>
      <c r="B38" s="9" t="s">
        <v>19</v>
      </c>
      <c r="C38" s="10">
        <v>0.23333333333333334</v>
      </c>
      <c r="D38" s="10">
        <v>0.23333333333333334</v>
      </c>
      <c r="E38" s="10">
        <v>0.13333333333333333</v>
      </c>
      <c r="F38" s="10">
        <v>0.3333333333333333</v>
      </c>
      <c r="G38" s="10">
        <v>0.3333333333333333</v>
      </c>
      <c r="H38" s="10">
        <v>0.6</v>
      </c>
      <c r="I38" s="10">
        <v>0.7666666666666667</v>
      </c>
      <c r="J38" s="10">
        <v>1</v>
      </c>
      <c r="K38" s="10">
        <v>0.6</v>
      </c>
      <c r="L38" s="10">
        <v>0.6666666666666666</v>
      </c>
      <c r="M38" s="10">
        <v>0.6333333333333333</v>
      </c>
      <c r="N38" s="10">
        <v>0.5333333333333333</v>
      </c>
      <c r="O38" s="10"/>
      <c r="R38" s="11" t="s">
        <v>19</v>
      </c>
      <c r="S38" s="8" t="s">
        <v>35</v>
      </c>
      <c r="T38" s="12">
        <v>0.16666666666666666</v>
      </c>
      <c r="U38" s="12">
        <v>0.16666666666666666</v>
      </c>
      <c r="V38" s="12">
        <v>0.16666666666666666</v>
      </c>
      <c r="W38" s="12">
        <v>0.16666666666666666</v>
      </c>
      <c r="X38" s="12">
        <v>0.7666666666666667</v>
      </c>
      <c r="Y38" s="12">
        <v>0.5333333333333333</v>
      </c>
      <c r="Z38" s="12">
        <v>0.9333333333333333</v>
      </c>
      <c r="AA38" s="12">
        <v>0.9666666666666667</v>
      </c>
      <c r="AB38" s="12">
        <v>0.5</v>
      </c>
      <c r="AC38" s="12">
        <v>0.36666666666666664</v>
      </c>
      <c r="AD38" s="12">
        <v>0.26666666666666666</v>
      </c>
      <c r="AE38" s="12">
        <v>0.2</v>
      </c>
      <c r="AF38" s="13"/>
    </row>
    <row r="39" spans="1:32" ht="15">
      <c r="A39" s="8" t="s">
        <v>29</v>
      </c>
      <c r="B39" s="9" t="s">
        <v>21</v>
      </c>
      <c r="C39" s="10">
        <v>0.4666666666666667</v>
      </c>
      <c r="D39" s="10">
        <v>0.13333333333333333</v>
      </c>
      <c r="E39" s="10">
        <v>0.2</v>
      </c>
      <c r="F39" s="10">
        <v>0.1</v>
      </c>
      <c r="G39" s="10">
        <v>0.3333333333333333</v>
      </c>
      <c r="H39" s="10">
        <v>0.6666666666666666</v>
      </c>
      <c r="I39" s="10">
        <v>0.5666666666666667</v>
      </c>
      <c r="J39" s="10">
        <v>0.7666666666666667</v>
      </c>
      <c r="K39" s="10">
        <v>0.8333333333333334</v>
      </c>
      <c r="L39" s="10">
        <v>1.1666666666666667</v>
      </c>
      <c r="M39" s="10">
        <v>0.6</v>
      </c>
      <c r="N39" s="10">
        <v>0.3</v>
      </c>
      <c r="O39" s="10"/>
      <c r="R39" s="11" t="s">
        <v>19</v>
      </c>
      <c r="S39" s="8" t="s">
        <v>36</v>
      </c>
      <c r="T39" s="12">
        <v>0.16666666666666666</v>
      </c>
      <c r="U39" s="12">
        <v>0.06666666666666667</v>
      </c>
      <c r="V39" s="12">
        <v>0.06666666666666667</v>
      </c>
      <c r="W39" s="12">
        <v>0.3</v>
      </c>
      <c r="X39" s="12">
        <v>0.6666666666666666</v>
      </c>
      <c r="Y39" s="12">
        <v>0.7333333333333333</v>
      </c>
      <c r="Z39" s="12">
        <v>0.9</v>
      </c>
      <c r="AA39" s="12">
        <v>0.8666666666666667</v>
      </c>
      <c r="AB39" s="12">
        <v>0.6</v>
      </c>
      <c r="AC39" s="12">
        <v>0.4827586206896552</v>
      </c>
      <c r="AD39" s="12">
        <v>0.3</v>
      </c>
      <c r="AE39" s="12">
        <v>0.23333333333333334</v>
      </c>
      <c r="AF39" s="13"/>
    </row>
    <row r="40" spans="1:32" ht="15.75" thickBot="1">
      <c r="A40" s="14" t="s">
        <v>29</v>
      </c>
      <c r="B40" s="15" t="s">
        <v>23</v>
      </c>
      <c r="C40" s="16">
        <v>1.1666666666666667</v>
      </c>
      <c r="D40" s="16">
        <v>0.6</v>
      </c>
      <c r="E40" s="16">
        <v>0.5</v>
      </c>
      <c r="F40" s="16">
        <v>0.6666666666666666</v>
      </c>
      <c r="G40" s="16">
        <v>1.1333333333333333</v>
      </c>
      <c r="H40" s="16">
        <v>1.6666666666666667</v>
      </c>
      <c r="I40" s="16">
        <v>2.1</v>
      </c>
      <c r="J40" s="16">
        <v>2.8666666666666667</v>
      </c>
      <c r="K40" s="16">
        <v>2.2333333333333334</v>
      </c>
      <c r="L40" s="16">
        <v>3.1666666666666665</v>
      </c>
      <c r="M40" s="16">
        <v>1.9666666666666666</v>
      </c>
      <c r="N40" s="16">
        <v>1.3333333333333333</v>
      </c>
      <c r="O40" s="16">
        <f>SUM(C40:N40)</f>
        <v>19.4</v>
      </c>
      <c r="R40" s="11" t="s">
        <v>19</v>
      </c>
      <c r="S40" s="8" t="s">
        <v>37</v>
      </c>
      <c r="T40" s="12">
        <v>0.1</v>
      </c>
      <c r="U40" s="12">
        <v>0.2</v>
      </c>
      <c r="V40" s="12">
        <v>0.06666666666666667</v>
      </c>
      <c r="W40" s="12">
        <v>0.3333333333333333</v>
      </c>
      <c r="X40" s="12">
        <v>0.6333333333333333</v>
      </c>
      <c r="Y40" s="12">
        <v>0.5333333333333333</v>
      </c>
      <c r="Z40" s="12">
        <v>1.1</v>
      </c>
      <c r="AA40" s="12">
        <v>0.7666666666666667</v>
      </c>
      <c r="AB40" s="12">
        <v>0.7</v>
      </c>
      <c r="AC40" s="12">
        <v>0.36666666666666664</v>
      </c>
      <c r="AD40" s="12">
        <v>0.36666666666666664</v>
      </c>
      <c r="AE40" s="12">
        <v>0.26666666666666666</v>
      </c>
      <c r="AF40" s="13"/>
    </row>
    <row r="41" spans="1:32" ht="15.75" thickTop="1">
      <c r="A41" s="17" t="s">
        <v>30</v>
      </c>
      <c r="B41" s="18" t="s">
        <v>18</v>
      </c>
      <c r="C41" s="19">
        <v>0.13333333333333333</v>
      </c>
      <c r="D41" s="19">
        <v>0.06666666666666667</v>
      </c>
      <c r="E41" s="19">
        <v>0.1</v>
      </c>
      <c r="F41" s="19">
        <v>0.4666666666666667</v>
      </c>
      <c r="G41" s="19">
        <v>0.36666666666666664</v>
      </c>
      <c r="H41" s="19">
        <v>0.16666666666666666</v>
      </c>
      <c r="I41" s="19">
        <v>0.8666666666666667</v>
      </c>
      <c r="J41" s="19">
        <v>0.6666666666666666</v>
      </c>
      <c r="K41" s="19">
        <v>0.5</v>
      </c>
      <c r="L41" s="19">
        <v>0.5666666666666667</v>
      </c>
      <c r="M41" s="19">
        <v>0.3333333333333333</v>
      </c>
      <c r="N41" s="19">
        <v>0.16666666666666666</v>
      </c>
      <c r="O41" s="10"/>
      <c r="R41" s="11" t="s">
        <v>19</v>
      </c>
      <c r="S41" s="8" t="s">
        <v>38</v>
      </c>
      <c r="T41" s="12">
        <v>0.1</v>
      </c>
      <c r="U41" s="12">
        <v>0.13333333333333333</v>
      </c>
      <c r="V41" s="12">
        <v>0.13333333333333333</v>
      </c>
      <c r="W41" s="12">
        <v>0.26666666666666666</v>
      </c>
      <c r="X41" s="12">
        <v>0.5</v>
      </c>
      <c r="Y41" s="12">
        <v>0.6</v>
      </c>
      <c r="Z41" s="12">
        <v>0.8666666666666667</v>
      </c>
      <c r="AA41" s="12">
        <v>0.8</v>
      </c>
      <c r="AB41" s="12">
        <v>0.5333333333333333</v>
      </c>
      <c r="AC41" s="12">
        <v>0.3</v>
      </c>
      <c r="AD41" s="12">
        <v>0.3333333333333333</v>
      </c>
      <c r="AE41" s="12">
        <v>0.2</v>
      </c>
      <c r="AF41" s="13"/>
    </row>
    <row r="42" spans="1:32" ht="15.75" thickBot="1">
      <c r="A42" s="8" t="s">
        <v>30</v>
      </c>
      <c r="B42" s="9" t="s">
        <v>19</v>
      </c>
      <c r="C42" s="10">
        <v>0.13333333333333333</v>
      </c>
      <c r="D42" s="10">
        <v>0.06666666666666667</v>
      </c>
      <c r="E42" s="10">
        <v>0.1</v>
      </c>
      <c r="F42" s="10">
        <v>0.16666666666666666</v>
      </c>
      <c r="G42" s="10">
        <v>0.5666666666666667</v>
      </c>
      <c r="H42" s="10">
        <v>0.9</v>
      </c>
      <c r="I42" s="10">
        <v>0.9333333333333333</v>
      </c>
      <c r="J42" s="10">
        <v>0.6666666666666666</v>
      </c>
      <c r="K42" s="10">
        <v>0.5333333333333333</v>
      </c>
      <c r="L42" s="10">
        <v>0.4666666666666667</v>
      </c>
      <c r="M42" s="10">
        <v>0.2</v>
      </c>
      <c r="N42" s="10">
        <v>0.13333333333333333</v>
      </c>
      <c r="O42" s="10"/>
      <c r="R42" s="20" t="s">
        <v>19</v>
      </c>
      <c r="S42" s="21" t="s">
        <v>39</v>
      </c>
      <c r="T42" s="22">
        <v>0.16481481481481483</v>
      </c>
      <c r="U42" s="22">
        <v>0.18333333333333335</v>
      </c>
      <c r="V42" s="22">
        <v>0.1425925925925926</v>
      </c>
      <c r="W42" s="22">
        <v>0.25185185185185177</v>
      </c>
      <c r="X42" s="22">
        <v>0.55</v>
      </c>
      <c r="Y42" s="22">
        <v>0.712962962962963</v>
      </c>
      <c r="Z42" s="22">
        <v>0.8925925925925926</v>
      </c>
      <c r="AA42" s="22">
        <v>0.7722222222222224</v>
      </c>
      <c r="AB42" s="22">
        <v>0.6</v>
      </c>
      <c r="AC42" s="22">
        <v>0.4632183908045977</v>
      </c>
      <c r="AD42" s="22">
        <v>0.4092592592592592</v>
      </c>
      <c r="AE42" s="22">
        <v>0.29074074074074074</v>
      </c>
      <c r="AF42" s="13"/>
    </row>
    <row r="43" spans="1:32" ht="15.75" thickTop="1">
      <c r="A43" s="8" t="s">
        <v>30</v>
      </c>
      <c r="B43" s="9" t="s">
        <v>21</v>
      </c>
      <c r="C43" s="10">
        <v>0.03333333333333333</v>
      </c>
      <c r="D43" s="10">
        <v>0.03333333333333333</v>
      </c>
      <c r="E43" s="10">
        <v>0.13333333333333333</v>
      </c>
      <c r="F43" s="10">
        <v>0.06666666666666667</v>
      </c>
      <c r="G43" s="10">
        <v>0.5666666666666667</v>
      </c>
      <c r="H43" s="10">
        <v>0.7</v>
      </c>
      <c r="I43" s="10">
        <v>0.8</v>
      </c>
      <c r="J43" s="10">
        <v>0.8</v>
      </c>
      <c r="K43" s="10">
        <v>0.4</v>
      </c>
      <c r="L43" s="10">
        <v>0.3333333333333333</v>
      </c>
      <c r="M43" s="10">
        <v>0.16666666666666666</v>
      </c>
      <c r="N43" s="10">
        <v>0.13333333333333333</v>
      </c>
      <c r="O43" s="10"/>
      <c r="R43" s="23" t="s">
        <v>21</v>
      </c>
      <c r="S43" s="17" t="s">
        <v>17</v>
      </c>
      <c r="T43" s="24">
        <v>0.16666666666666666</v>
      </c>
      <c r="U43" s="24">
        <v>0.06666666666666667</v>
      </c>
      <c r="V43" s="24">
        <v>0.13333333333333333</v>
      </c>
      <c r="W43" s="24">
        <v>0.16666666666666666</v>
      </c>
      <c r="X43" s="24">
        <v>0.5666666666666667</v>
      </c>
      <c r="Y43" s="24">
        <v>0.9666666666666667</v>
      </c>
      <c r="Z43" s="24">
        <v>0.9</v>
      </c>
      <c r="AA43" s="24">
        <v>0.5333333333333333</v>
      </c>
      <c r="AB43" s="24">
        <v>0.3333333333333333</v>
      </c>
      <c r="AC43" s="24">
        <v>0.4666666666666667</v>
      </c>
      <c r="AD43" s="24">
        <v>0.3</v>
      </c>
      <c r="AE43" s="24">
        <v>0.1</v>
      </c>
      <c r="AF43" s="13"/>
    </row>
    <row r="44" spans="1:32" ht="15.75" thickBot="1">
      <c r="A44" s="14" t="s">
        <v>30</v>
      </c>
      <c r="B44" s="15" t="s">
        <v>23</v>
      </c>
      <c r="C44" s="16">
        <v>0.3</v>
      </c>
      <c r="D44" s="16">
        <v>0.16666666666666666</v>
      </c>
      <c r="E44" s="16">
        <v>0.3333333333333333</v>
      </c>
      <c r="F44" s="16">
        <v>0.7</v>
      </c>
      <c r="G44" s="16">
        <v>1.5</v>
      </c>
      <c r="H44" s="16">
        <v>1.7666666666666666</v>
      </c>
      <c r="I44" s="16">
        <v>2.6</v>
      </c>
      <c r="J44" s="16">
        <v>2.1333333333333333</v>
      </c>
      <c r="K44" s="16">
        <v>1.4333333333333333</v>
      </c>
      <c r="L44" s="16">
        <v>1.3666666666666667</v>
      </c>
      <c r="M44" s="16">
        <v>0.7</v>
      </c>
      <c r="N44" s="16">
        <v>0.43333333333333335</v>
      </c>
      <c r="O44" s="16">
        <f>SUM(C44:N44)</f>
        <v>13.433333333333334</v>
      </c>
      <c r="R44" s="11" t="s">
        <v>21</v>
      </c>
      <c r="S44" s="8" t="s">
        <v>20</v>
      </c>
      <c r="T44" s="12">
        <v>0.2</v>
      </c>
      <c r="U44" s="12">
        <v>0</v>
      </c>
      <c r="V44" s="12">
        <v>0.16666666666666666</v>
      </c>
      <c r="W44" s="12">
        <v>0.06666666666666667</v>
      </c>
      <c r="X44" s="12">
        <v>0.26666666666666666</v>
      </c>
      <c r="Y44" s="12">
        <v>0.8333333333333334</v>
      </c>
      <c r="Z44" s="12">
        <v>0.8333333333333334</v>
      </c>
      <c r="AA44" s="12">
        <v>0.6666666666666666</v>
      </c>
      <c r="AB44" s="12">
        <v>0.3333333333333333</v>
      </c>
      <c r="AC44" s="12">
        <v>0.43333333333333335</v>
      </c>
      <c r="AD44" s="12">
        <v>0.16666666666666666</v>
      </c>
      <c r="AE44" s="12">
        <v>0.1</v>
      </c>
      <c r="AF44" s="13"/>
    </row>
    <row r="45" spans="1:32" ht="15.75" thickTop="1">
      <c r="A45" s="17" t="s">
        <v>31</v>
      </c>
      <c r="B45" s="18" t="s">
        <v>18</v>
      </c>
      <c r="C45" s="19">
        <v>0.2</v>
      </c>
      <c r="D45" s="19">
        <v>0.13333333333333333</v>
      </c>
      <c r="E45" s="19">
        <v>0.1</v>
      </c>
      <c r="F45" s="19">
        <v>0.23333333333333334</v>
      </c>
      <c r="G45" s="19">
        <v>0.3333333333333333</v>
      </c>
      <c r="H45" s="19">
        <v>0.4666666666666667</v>
      </c>
      <c r="I45" s="19">
        <v>1</v>
      </c>
      <c r="J45" s="19">
        <v>0.6</v>
      </c>
      <c r="K45" s="19">
        <v>0.5333333333333333</v>
      </c>
      <c r="L45" s="19">
        <v>0.9</v>
      </c>
      <c r="M45" s="19">
        <v>0.6666666666666666</v>
      </c>
      <c r="N45" s="19">
        <v>0.3333333333333333</v>
      </c>
      <c r="O45" s="10"/>
      <c r="R45" s="11" t="s">
        <v>21</v>
      </c>
      <c r="S45" s="8" t="s">
        <v>22</v>
      </c>
      <c r="T45" s="12">
        <v>0.06666666666666667</v>
      </c>
      <c r="U45" s="12">
        <v>0.13333333333333333</v>
      </c>
      <c r="V45" s="12">
        <v>0.16666666666666666</v>
      </c>
      <c r="W45" s="12">
        <v>0.16666666666666666</v>
      </c>
      <c r="X45" s="12">
        <v>0.5333333333333333</v>
      </c>
      <c r="Y45" s="12">
        <v>0.8333333333333334</v>
      </c>
      <c r="Z45" s="12">
        <v>0.7666666666666667</v>
      </c>
      <c r="AA45" s="12">
        <v>0.8</v>
      </c>
      <c r="AB45" s="12">
        <v>0.3333333333333333</v>
      </c>
      <c r="AC45" s="12">
        <v>0.5</v>
      </c>
      <c r="AD45" s="12">
        <v>0.06666666666666667</v>
      </c>
      <c r="AE45" s="12">
        <v>0.16666666666666666</v>
      </c>
      <c r="AF45" s="13"/>
    </row>
    <row r="46" spans="1:32" ht="15">
      <c r="A46" s="8" t="s">
        <v>31</v>
      </c>
      <c r="B46" s="9" t="s">
        <v>19</v>
      </c>
      <c r="C46" s="10">
        <v>0.16666666666666666</v>
      </c>
      <c r="D46" s="10">
        <v>0.13333333333333333</v>
      </c>
      <c r="E46" s="10">
        <v>0.13333333333333333</v>
      </c>
      <c r="F46" s="10">
        <v>0.16666666666666666</v>
      </c>
      <c r="G46" s="10">
        <v>0.6</v>
      </c>
      <c r="H46" s="10">
        <v>0.6666666666666666</v>
      </c>
      <c r="I46" s="10">
        <v>0.8333333333333334</v>
      </c>
      <c r="J46" s="10">
        <v>0.8</v>
      </c>
      <c r="K46" s="10">
        <v>0.5333333333333333</v>
      </c>
      <c r="L46" s="10">
        <v>0.3</v>
      </c>
      <c r="M46" s="10">
        <v>0.5</v>
      </c>
      <c r="N46" s="10">
        <v>0.26666666666666666</v>
      </c>
      <c r="O46" s="10"/>
      <c r="R46" s="11" t="s">
        <v>21</v>
      </c>
      <c r="S46" s="8" t="s">
        <v>24</v>
      </c>
      <c r="T46" s="12">
        <v>0.26666666666666666</v>
      </c>
      <c r="U46" s="12">
        <v>0.06666666666666667</v>
      </c>
      <c r="V46" s="12">
        <v>0.2</v>
      </c>
      <c r="W46" s="12">
        <v>0.1</v>
      </c>
      <c r="X46" s="12">
        <v>0.43333333333333335</v>
      </c>
      <c r="Y46" s="12">
        <v>0.9333333333333333</v>
      </c>
      <c r="Z46" s="12">
        <v>0.8</v>
      </c>
      <c r="AA46" s="12">
        <v>0.8666666666666667</v>
      </c>
      <c r="AB46" s="12">
        <v>0.4</v>
      </c>
      <c r="AC46" s="12">
        <v>0.6333333333333333</v>
      </c>
      <c r="AD46" s="12">
        <v>0.2</v>
      </c>
      <c r="AE46" s="12">
        <v>0.16666666666666666</v>
      </c>
      <c r="AF46" s="13"/>
    </row>
    <row r="47" spans="1:32" ht="15">
      <c r="A47" s="8" t="s">
        <v>31</v>
      </c>
      <c r="B47" s="9" t="s">
        <v>21</v>
      </c>
      <c r="C47" s="10">
        <v>0.26666666666666666</v>
      </c>
      <c r="D47" s="10">
        <v>0.03333333333333333</v>
      </c>
      <c r="E47" s="10">
        <v>0.13333333333333333</v>
      </c>
      <c r="F47" s="10">
        <v>0.16666666666666666</v>
      </c>
      <c r="G47" s="10">
        <v>0.43333333333333335</v>
      </c>
      <c r="H47" s="10">
        <v>0.7333333333333333</v>
      </c>
      <c r="I47" s="10">
        <v>0.8666666666666667</v>
      </c>
      <c r="J47" s="10">
        <v>0.7666666666666667</v>
      </c>
      <c r="K47" s="10">
        <v>0.4</v>
      </c>
      <c r="L47" s="10">
        <v>0.7333333333333333</v>
      </c>
      <c r="M47" s="10">
        <v>0.26666666666666666</v>
      </c>
      <c r="N47" s="10">
        <v>0.13333333333333333</v>
      </c>
      <c r="O47" s="10"/>
      <c r="R47" s="11" t="s">
        <v>21</v>
      </c>
      <c r="S47" s="8" t="s">
        <v>25</v>
      </c>
      <c r="T47" s="12">
        <v>0.26666666666666666</v>
      </c>
      <c r="U47" s="12">
        <v>0.06666666666666667</v>
      </c>
      <c r="V47" s="12">
        <v>0.2</v>
      </c>
      <c r="W47" s="12">
        <v>0.1</v>
      </c>
      <c r="X47" s="12">
        <v>0.3333333333333333</v>
      </c>
      <c r="Y47" s="12">
        <v>0.7666666666666667</v>
      </c>
      <c r="Z47" s="12">
        <v>0.4</v>
      </c>
      <c r="AA47" s="12">
        <v>0.7333333333333333</v>
      </c>
      <c r="AB47" s="12">
        <v>0.3</v>
      </c>
      <c r="AC47" s="12">
        <v>0.5</v>
      </c>
      <c r="AD47" s="12">
        <v>0.1</v>
      </c>
      <c r="AE47" s="12">
        <v>0.2</v>
      </c>
      <c r="AF47" s="13"/>
    </row>
    <row r="48" spans="1:32" ht="15.75" thickBot="1">
      <c r="A48" s="14" t="s">
        <v>31</v>
      </c>
      <c r="B48" s="15" t="s">
        <v>23</v>
      </c>
      <c r="C48" s="16">
        <v>0.6333333333333333</v>
      </c>
      <c r="D48" s="16">
        <v>0.3</v>
      </c>
      <c r="E48" s="16">
        <v>0.36666666666666664</v>
      </c>
      <c r="F48" s="16">
        <v>0.5666666666666667</v>
      </c>
      <c r="G48" s="16">
        <v>1.3666666666666667</v>
      </c>
      <c r="H48" s="16">
        <v>1.8666666666666667</v>
      </c>
      <c r="I48" s="16">
        <v>2.7</v>
      </c>
      <c r="J48" s="16">
        <v>2.1666666666666665</v>
      </c>
      <c r="K48" s="16">
        <v>1.4666666666666666</v>
      </c>
      <c r="L48" s="16">
        <v>1.9333333333333333</v>
      </c>
      <c r="M48" s="16">
        <v>1.4333333333333333</v>
      </c>
      <c r="N48" s="16">
        <v>0.7333333333333333</v>
      </c>
      <c r="O48" s="16">
        <f>SUM(C48:N48)</f>
        <v>15.533333333333333</v>
      </c>
      <c r="R48" s="11" t="s">
        <v>21</v>
      </c>
      <c r="S48" s="8" t="s">
        <v>26</v>
      </c>
      <c r="T48" s="12">
        <v>0.6</v>
      </c>
      <c r="U48" s="12">
        <v>0.16666666666666666</v>
      </c>
      <c r="V48" s="12">
        <v>0.26666666666666666</v>
      </c>
      <c r="W48" s="12">
        <v>0.2</v>
      </c>
      <c r="X48" s="12">
        <v>0.4</v>
      </c>
      <c r="Y48" s="12">
        <v>0.5333333333333333</v>
      </c>
      <c r="Z48" s="12">
        <v>0.5666666666666667</v>
      </c>
      <c r="AA48" s="12">
        <v>0.9</v>
      </c>
      <c r="AB48" s="12">
        <v>0.7</v>
      </c>
      <c r="AC48" s="12">
        <v>1.0666666666666667</v>
      </c>
      <c r="AD48" s="12">
        <v>0.5333333333333333</v>
      </c>
      <c r="AE48" s="12">
        <v>0.6666666666666666</v>
      </c>
      <c r="AF48" s="13"/>
    </row>
    <row r="49" spans="1:32" ht="15.75" thickTop="1">
      <c r="A49" s="17" t="s">
        <v>32</v>
      </c>
      <c r="B49" s="18" t="s">
        <v>18</v>
      </c>
      <c r="C49" s="19">
        <v>0.23333333333333334</v>
      </c>
      <c r="D49" s="19">
        <v>0.1</v>
      </c>
      <c r="E49" s="19">
        <v>0.06666666666666667</v>
      </c>
      <c r="F49" s="19">
        <v>0.3333333333333333</v>
      </c>
      <c r="G49" s="19">
        <v>0.23333333333333334</v>
      </c>
      <c r="H49" s="19">
        <v>0.3333333333333333</v>
      </c>
      <c r="I49" s="19">
        <v>0.8666666666666667</v>
      </c>
      <c r="J49" s="19">
        <v>0.5</v>
      </c>
      <c r="K49" s="19">
        <v>0.4</v>
      </c>
      <c r="L49" s="19">
        <v>0.8333333333333334</v>
      </c>
      <c r="M49" s="19">
        <v>0.5</v>
      </c>
      <c r="N49" s="19">
        <v>0.1</v>
      </c>
      <c r="O49" s="10"/>
      <c r="R49" s="11" t="s">
        <v>21</v>
      </c>
      <c r="S49" s="8" t="s">
        <v>27</v>
      </c>
      <c r="T49" s="12">
        <v>0.6333333333333333</v>
      </c>
      <c r="U49" s="12">
        <v>0.23333333333333334</v>
      </c>
      <c r="V49" s="12">
        <v>0.26666666666666666</v>
      </c>
      <c r="W49" s="12">
        <v>0.2</v>
      </c>
      <c r="X49" s="12">
        <v>0.26666666666666666</v>
      </c>
      <c r="Y49" s="12">
        <v>1</v>
      </c>
      <c r="Z49" s="12">
        <v>0.8333333333333334</v>
      </c>
      <c r="AA49" s="12">
        <v>0.7</v>
      </c>
      <c r="AB49" s="12">
        <v>0.6</v>
      </c>
      <c r="AC49" s="12">
        <v>1.1379310344827587</v>
      </c>
      <c r="AD49" s="12">
        <v>0.3</v>
      </c>
      <c r="AE49" s="12">
        <v>0.5333333333333333</v>
      </c>
      <c r="AF49" s="13"/>
    </row>
    <row r="50" spans="1:32" ht="15">
      <c r="A50" s="8" t="s">
        <v>32</v>
      </c>
      <c r="B50" s="9" t="s">
        <v>19</v>
      </c>
      <c r="C50" s="10">
        <v>0.1</v>
      </c>
      <c r="D50" s="10">
        <v>0.06666666666666667</v>
      </c>
      <c r="E50" s="10">
        <v>0</v>
      </c>
      <c r="F50" s="10">
        <v>0.3333333333333333</v>
      </c>
      <c r="G50" s="10">
        <v>0.4666666666666667</v>
      </c>
      <c r="H50" s="10">
        <v>0.7666666666666667</v>
      </c>
      <c r="I50" s="10">
        <v>0.9</v>
      </c>
      <c r="J50" s="10">
        <v>0.7</v>
      </c>
      <c r="K50" s="10">
        <v>0.5</v>
      </c>
      <c r="L50" s="10">
        <v>0.3333333333333333</v>
      </c>
      <c r="M50" s="10">
        <v>0.3</v>
      </c>
      <c r="N50" s="10">
        <v>0.23333333333333334</v>
      </c>
      <c r="O50" s="10"/>
      <c r="R50" s="11" t="s">
        <v>21</v>
      </c>
      <c r="S50" s="8" t="s">
        <v>28</v>
      </c>
      <c r="T50" s="12">
        <v>0.26666666666666666</v>
      </c>
      <c r="U50" s="12">
        <v>0.06666666666666667</v>
      </c>
      <c r="V50" s="12">
        <v>0.2</v>
      </c>
      <c r="W50" s="12">
        <v>0.06666666666666667</v>
      </c>
      <c r="X50" s="12">
        <v>0.4666666666666667</v>
      </c>
      <c r="Y50" s="12">
        <v>0.6666666666666666</v>
      </c>
      <c r="Z50" s="12">
        <v>0.7666666666666667</v>
      </c>
      <c r="AA50" s="12">
        <v>0.9</v>
      </c>
      <c r="AB50" s="12">
        <v>0.43333333333333335</v>
      </c>
      <c r="AC50" s="12">
        <v>0.5333333333333333</v>
      </c>
      <c r="AD50" s="12">
        <v>0.1</v>
      </c>
      <c r="AE50" s="12">
        <v>0.13333333333333333</v>
      </c>
      <c r="AF50" s="13"/>
    </row>
    <row r="51" spans="1:32" ht="15">
      <c r="A51" s="8" t="s">
        <v>32</v>
      </c>
      <c r="B51" s="9" t="s">
        <v>21</v>
      </c>
      <c r="C51" s="10">
        <v>0.16666666666666666</v>
      </c>
      <c r="D51" s="10">
        <v>0.03333333333333333</v>
      </c>
      <c r="E51" s="10">
        <v>0.1</v>
      </c>
      <c r="F51" s="10">
        <v>0.13333333333333333</v>
      </c>
      <c r="G51" s="10">
        <v>0.26666666666666666</v>
      </c>
      <c r="H51" s="10">
        <v>0.7666666666666667</v>
      </c>
      <c r="I51" s="10">
        <v>0.7333333333333333</v>
      </c>
      <c r="J51" s="10">
        <v>0.5</v>
      </c>
      <c r="K51" s="10">
        <v>0.23333333333333334</v>
      </c>
      <c r="L51" s="10">
        <v>0.4666666666666667</v>
      </c>
      <c r="M51" s="10">
        <v>0.1</v>
      </c>
      <c r="N51" s="10">
        <v>0.06666666666666667</v>
      </c>
      <c r="O51" s="10"/>
      <c r="R51" s="11" t="s">
        <v>21</v>
      </c>
      <c r="S51" s="8" t="s">
        <v>29</v>
      </c>
      <c r="T51" s="12">
        <v>0.4666666666666667</v>
      </c>
      <c r="U51" s="12">
        <v>0.13333333333333333</v>
      </c>
      <c r="V51" s="12">
        <v>0.2</v>
      </c>
      <c r="W51" s="12">
        <v>0.1</v>
      </c>
      <c r="X51" s="12">
        <v>0.3333333333333333</v>
      </c>
      <c r="Y51" s="12">
        <v>0.6666666666666666</v>
      </c>
      <c r="Z51" s="12">
        <v>0.5666666666666667</v>
      </c>
      <c r="AA51" s="12">
        <v>0.7666666666666667</v>
      </c>
      <c r="AB51" s="12">
        <v>0.8333333333333334</v>
      </c>
      <c r="AC51" s="12">
        <v>1.1666666666666667</v>
      </c>
      <c r="AD51" s="12">
        <v>0.6</v>
      </c>
      <c r="AE51" s="12">
        <v>0.3</v>
      </c>
      <c r="AF51" s="13"/>
    </row>
    <row r="52" spans="1:32" ht="15.75" thickBot="1">
      <c r="A52" s="14" t="s">
        <v>32</v>
      </c>
      <c r="B52" s="15" t="s">
        <v>23</v>
      </c>
      <c r="C52" s="16">
        <v>0.5</v>
      </c>
      <c r="D52" s="16">
        <v>0.2</v>
      </c>
      <c r="E52" s="16">
        <v>0.16666666666666666</v>
      </c>
      <c r="F52" s="16">
        <v>0.8</v>
      </c>
      <c r="G52" s="16">
        <v>0.9666666666666667</v>
      </c>
      <c r="H52" s="16">
        <v>1.8666666666666667</v>
      </c>
      <c r="I52" s="16">
        <v>2.5</v>
      </c>
      <c r="J52" s="16">
        <v>1.7</v>
      </c>
      <c r="K52" s="16">
        <v>1.1333333333333333</v>
      </c>
      <c r="L52" s="16">
        <v>1.6333333333333333</v>
      </c>
      <c r="M52" s="16">
        <v>0.9</v>
      </c>
      <c r="N52" s="16">
        <v>0.4</v>
      </c>
      <c r="O52" s="16">
        <f>SUM(C52:N52)</f>
        <v>12.766666666666666</v>
      </c>
      <c r="R52" s="11" t="s">
        <v>21</v>
      </c>
      <c r="S52" s="8" t="s">
        <v>30</v>
      </c>
      <c r="T52" s="12">
        <v>0.03333333333333333</v>
      </c>
      <c r="U52" s="12">
        <v>0.03333333333333333</v>
      </c>
      <c r="V52" s="12">
        <v>0.13333333333333333</v>
      </c>
      <c r="W52" s="12">
        <v>0.06666666666666667</v>
      </c>
      <c r="X52" s="12">
        <v>0.5666666666666667</v>
      </c>
      <c r="Y52" s="12">
        <v>0.7</v>
      </c>
      <c r="Z52" s="12">
        <v>0.8</v>
      </c>
      <c r="AA52" s="12">
        <v>0.8</v>
      </c>
      <c r="AB52" s="12">
        <v>0.4</v>
      </c>
      <c r="AC52" s="12">
        <v>0.3333333333333333</v>
      </c>
      <c r="AD52" s="12">
        <v>0.16666666666666666</v>
      </c>
      <c r="AE52" s="12">
        <v>0.13333333333333333</v>
      </c>
      <c r="AF52" s="13"/>
    </row>
    <row r="53" spans="1:32" ht="15.75" thickTop="1">
      <c r="A53" s="17" t="s">
        <v>33</v>
      </c>
      <c r="B53" s="18" t="s">
        <v>18</v>
      </c>
      <c r="C53" s="19">
        <v>0.36666666666666664</v>
      </c>
      <c r="D53" s="19">
        <v>0.1</v>
      </c>
      <c r="E53" s="19">
        <v>0.16666666666666666</v>
      </c>
      <c r="F53" s="19">
        <v>0.26666666666666666</v>
      </c>
      <c r="G53" s="19">
        <v>0.3333333333333333</v>
      </c>
      <c r="H53" s="19">
        <v>0.36666666666666664</v>
      </c>
      <c r="I53" s="19">
        <v>0.7666666666666667</v>
      </c>
      <c r="J53" s="19">
        <v>0.8666666666666667</v>
      </c>
      <c r="K53" s="19">
        <v>0.9333333333333333</v>
      </c>
      <c r="L53" s="19">
        <v>1.2</v>
      </c>
      <c r="M53" s="19">
        <v>1</v>
      </c>
      <c r="N53" s="19">
        <v>0.6</v>
      </c>
      <c r="O53" s="10"/>
      <c r="R53" s="11" t="s">
        <v>21</v>
      </c>
      <c r="S53" s="8" t="s">
        <v>31</v>
      </c>
      <c r="T53" s="12">
        <v>0.26666666666666666</v>
      </c>
      <c r="U53" s="12">
        <v>0.03333333333333333</v>
      </c>
      <c r="V53" s="12">
        <v>0.13333333333333333</v>
      </c>
      <c r="W53" s="12">
        <v>0.16666666666666666</v>
      </c>
      <c r="X53" s="12">
        <v>0.43333333333333335</v>
      </c>
      <c r="Y53" s="12">
        <v>0.7333333333333333</v>
      </c>
      <c r="Z53" s="12">
        <v>0.8666666666666667</v>
      </c>
      <c r="AA53" s="12">
        <v>0.7666666666666667</v>
      </c>
      <c r="AB53" s="12">
        <v>0.4</v>
      </c>
      <c r="AC53" s="12">
        <v>0.7333333333333333</v>
      </c>
      <c r="AD53" s="12">
        <v>0.26666666666666666</v>
      </c>
      <c r="AE53" s="12">
        <v>0.13333333333333333</v>
      </c>
      <c r="AF53" s="13"/>
    </row>
    <row r="54" spans="1:32" ht="15">
      <c r="A54" s="8" t="s">
        <v>33</v>
      </c>
      <c r="B54" s="9" t="s">
        <v>19</v>
      </c>
      <c r="C54" s="10">
        <v>0.3</v>
      </c>
      <c r="D54" s="10">
        <v>0.26666666666666666</v>
      </c>
      <c r="E54" s="10">
        <v>0.3</v>
      </c>
      <c r="F54" s="10">
        <v>0.3333333333333333</v>
      </c>
      <c r="G54" s="10">
        <v>0.43333333333333335</v>
      </c>
      <c r="H54" s="10">
        <v>0.7666666666666667</v>
      </c>
      <c r="I54" s="10">
        <v>0.7333333333333333</v>
      </c>
      <c r="J54" s="10">
        <v>1.0333333333333334</v>
      </c>
      <c r="K54" s="10">
        <v>0.7666666666666667</v>
      </c>
      <c r="L54" s="10">
        <v>0.6666666666666666</v>
      </c>
      <c r="M54" s="10">
        <v>0.7666666666666667</v>
      </c>
      <c r="N54" s="10">
        <v>0.7</v>
      </c>
      <c r="O54" s="10"/>
      <c r="R54" s="11" t="s">
        <v>21</v>
      </c>
      <c r="S54" s="8" t="s">
        <v>32</v>
      </c>
      <c r="T54" s="12">
        <v>0.16666666666666666</v>
      </c>
      <c r="U54" s="12">
        <v>0.03333333333333333</v>
      </c>
      <c r="V54" s="12">
        <v>0.1</v>
      </c>
      <c r="W54" s="12">
        <v>0.13333333333333333</v>
      </c>
      <c r="X54" s="12">
        <v>0.26666666666666666</v>
      </c>
      <c r="Y54" s="12">
        <v>0.7666666666666667</v>
      </c>
      <c r="Z54" s="12">
        <v>0.7333333333333333</v>
      </c>
      <c r="AA54" s="12">
        <v>0.5</v>
      </c>
      <c r="AB54" s="12">
        <v>0.23333333333333334</v>
      </c>
      <c r="AC54" s="12">
        <v>0.4666666666666667</v>
      </c>
      <c r="AD54" s="12">
        <v>0.1</v>
      </c>
      <c r="AE54" s="12">
        <v>0.06666666666666667</v>
      </c>
      <c r="AF54" s="13"/>
    </row>
    <row r="55" spans="1:32" ht="15">
      <c r="A55" s="8" t="s">
        <v>33</v>
      </c>
      <c r="B55" s="9" t="s">
        <v>21</v>
      </c>
      <c r="C55" s="10">
        <v>0.3333333333333333</v>
      </c>
      <c r="D55" s="10">
        <v>0.13333333333333333</v>
      </c>
      <c r="E55" s="10">
        <v>0.23333333333333334</v>
      </c>
      <c r="F55" s="10">
        <v>0.03333333333333333</v>
      </c>
      <c r="G55" s="10">
        <v>0.3333333333333333</v>
      </c>
      <c r="H55" s="10">
        <v>1.0333333333333334</v>
      </c>
      <c r="I55" s="10">
        <v>0.9</v>
      </c>
      <c r="J55" s="10">
        <v>0.8666666666666667</v>
      </c>
      <c r="K55" s="10">
        <v>0.7333333333333333</v>
      </c>
      <c r="L55" s="10">
        <v>1.2666666666666666</v>
      </c>
      <c r="M55" s="10">
        <v>0.43333333333333335</v>
      </c>
      <c r="N55" s="10">
        <v>0.36666666666666664</v>
      </c>
      <c r="O55" s="10"/>
      <c r="R55" s="11" t="s">
        <v>21</v>
      </c>
      <c r="S55" s="8" t="s">
        <v>33</v>
      </c>
      <c r="T55" s="12">
        <v>0.3333333333333333</v>
      </c>
      <c r="U55" s="12">
        <v>0.13333333333333333</v>
      </c>
      <c r="V55" s="12">
        <v>0.23333333333333334</v>
      </c>
      <c r="W55" s="12">
        <v>0.03333333333333333</v>
      </c>
      <c r="X55" s="12">
        <v>0.3333333333333333</v>
      </c>
      <c r="Y55" s="12">
        <v>1.0333333333333334</v>
      </c>
      <c r="Z55" s="12">
        <v>0.9</v>
      </c>
      <c r="AA55" s="12">
        <v>0.8666666666666667</v>
      </c>
      <c r="AB55" s="12">
        <v>0.7333333333333333</v>
      </c>
      <c r="AC55" s="12">
        <v>1.2666666666666666</v>
      </c>
      <c r="AD55" s="12">
        <v>0.43333333333333335</v>
      </c>
      <c r="AE55" s="12">
        <v>0.36666666666666664</v>
      </c>
      <c r="AF55" s="13"/>
    </row>
    <row r="56" spans="1:32" ht="15.75" thickBot="1">
      <c r="A56" s="14" t="s">
        <v>33</v>
      </c>
      <c r="B56" s="15" t="s">
        <v>23</v>
      </c>
      <c r="C56" s="16">
        <v>1</v>
      </c>
      <c r="D56" s="16">
        <v>0.5</v>
      </c>
      <c r="E56" s="16">
        <v>0.7</v>
      </c>
      <c r="F56" s="16">
        <v>0.6333333333333333</v>
      </c>
      <c r="G56" s="16">
        <v>1.1</v>
      </c>
      <c r="H56" s="16">
        <v>2.1666666666666665</v>
      </c>
      <c r="I56" s="16">
        <v>2.4</v>
      </c>
      <c r="J56" s="16">
        <v>2.7666666666666666</v>
      </c>
      <c r="K56" s="16">
        <v>2.433333333333333</v>
      </c>
      <c r="L56" s="16">
        <v>3.1333333333333333</v>
      </c>
      <c r="M56" s="16">
        <v>2.2</v>
      </c>
      <c r="N56" s="16">
        <v>1.6666666666666667</v>
      </c>
      <c r="O56" s="16">
        <f>SUM(C56:N56)</f>
        <v>20.7</v>
      </c>
      <c r="R56" s="11" t="s">
        <v>21</v>
      </c>
      <c r="S56" s="8" t="s">
        <v>34</v>
      </c>
      <c r="T56" s="12">
        <v>0.6333333333333333</v>
      </c>
      <c r="U56" s="12">
        <v>0.36666666666666664</v>
      </c>
      <c r="V56" s="12">
        <v>0.26666666666666666</v>
      </c>
      <c r="W56" s="12">
        <v>0.23333333333333334</v>
      </c>
      <c r="X56" s="12">
        <v>0.3333333333333333</v>
      </c>
      <c r="Y56" s="12">
        <v>0.8</v>
      </c>
      <c r="Z56" s="12">
        <v>0.6666666666666666</v>
      </c>
      <c r="AA56" s="12">
        <v>1.0666666666666667</v>
      </c>
      <c r="AB56" s="12">
        <v>0.7</v>
      </c>
      <c r="AC56" s="12">
        <v>1.0666666666666667</v>
      </c>
      <c r="AD56" s="12">
        <v>0.3333333333333333</v>
      </c>
      <c r="AE56" s="12">
        <v>0.6</v>
      </c>
      <c r="AF56" s="13"/>
    </row>
    <row r="57" spans="1:32" ht="15.75" thickTop="1">
      <c r="A57" s="17" t="s">
        <v>34</v>
      </c>
      <c r="B57" s="18" t="s">
        <v>18</v>
      </c>
      <c r="C57" s="19">
        <v>0.8</v>
      </c>
      <c r="D57" s="19">
        <v>0.3333333333333333</v>
      </c>
      <c r="E57" s="19">
        <v>0.36666666666666664</v>
      </c>
      <c r="F57" s="19">
        <v>0.4</v>
      </c>
      <c r="G57" s="19">
        <v>0.26666666666666666</v>
      </c>
      <c r="H57" s="19">
        <v>0.2</v>
      </c>
      <c r="I57" s="19">
        <v>0.9666666666666667</v>
      </c>
      <c r="J57" s="19">
        <v>0.8</v>
      </c>
      <c r="K57" s="19">
        <v>0.7333333333333333</v>
      </c>
      <c r="L57" s="19">
        <v>0.9666666666666667</v>
      </c>
      <c r="M57" s="19">
        <v>0.7666666666666667</v>
      </c>
      <c r="N57" s="19">
        <v>0.5666666666666667</v>
      </c>
      <c r="O57" s="10"/>
      <c r="R57" s="11" t="s">
        <v>21</v>
      </c>
      <c r="S57" s="8" t="s">
        <v>35</v>
      </c>
      <c r="T57" s="12">
        <v>0.1</v>
      </c>
      <c r="U57" s="12">
        <v>0</v>
      </c>
      <c r="V57" s="12">
        <v>0.16666666666666666</v>
      </c>
      <c r="W57" s="12">
        <v>0.26666666666666666</v>
      </c>
      <c r="X57" s="12">
        <v>0.6333333333333333</v>
      </c>
      <c r="Y57" s="12">
        <v>0.8666666666666667</v>
      </c>
      <c r="Z57" s="12">
        <v>0.4666666666666667</v>
      </c>
      <c r="AA57" s="12">
        <v>0.8666666666666667</v>
      </c>
      <c r="AB57" s="12">
        <v>0.36666666666666664</v>
      </c>
      <c r="AC57" s="12">
        <v>0.6333333333333333</v>
      </c>
      <c r="AD57" s="12">
        <v>0.26666666666666666</v>
      </c>
      <c r="AE57" s="12">
        <v>0.06666666666666667</v>
      </c>
      <c r="AF57" s="13"/>
    </row>
    <row r="58" spans="1:32" ht="15">
      <c r="A58" s="8" t="s">
        <v>34</v>
      </c>
      <c r="B58" s="9" t="s">
        <v>19</v>
      </c>
      <c r="C58" s="10">
        <v>0.43333333333333335</v>
      </c>
      <c r="D58" s="10">
        <v>0.43333333333333335</v>
      </c>
      <c r="E58" s="10">
        <v>0.26666666666666666</v>
      </c>
      <c r="F58" s="10">
        <v>0.3</v>
      </c>
      <c r="G58" s="10">
        <v>0.5666666666666667</v>
      </c>
      <c r="H58" s="10">
        <v>0.8666666666666667</v>
      </c>
      <c r="I58" s="10">
        <v>1.0333333333333334</v>
      </c>
      <c r="J58" s="10">
        <v>1</v>
      </c>
      <c r="K58" s="10">
        <v>0.8666666666666667</v>
      </c>
      <c r="L58" s="10">
        <v>0.7666666666666667</v>
      </c>
      <c r="M58" s="10">
        <v>0.6666666666666666</v>
      </c>
      <c r="N58" s="10">
        <v>0.5333333333333333</v>
      </c>
      <c r="O58" s="10"/>
      <c r="R58" s="11" t="s">
        <v>21</v>
      </c>
      <c r="S58" s="8" t="s">
        <v>36</v>
      </c>
      <c r="T58" s="12">
        <v>0.1</v>
      </c>
      <c r="U58" s="12">
        <v>0.16666666666666666</v>
      </c>
      <c r="V58" s="12">
        <v>0.16666666666666666</v>
      </c>
      <c r="W58" s="12">
        <v>0.1</v>
      </c>
      <c r="X58" s="12">
        <v>0.6333333333333333</v>
      </c>
      <c r="Y58" s="12">
        <v>1.0333333333333334</v>
      </c>
      <c r="Z58" s="12">
        <v>0.5666666666666667</v>
      </c>
      <c r="AA58" s="12">
        <v>0.9333333333333333</v>
      </c>
      <c r="AB58" s="12">
        <v>0.3333333333333333</v>
      </c>
      <c r="AC58" s="12">
        <v>0.5862068965517241</v>
      </c>
      <c r="AD58" s="12">
        <v>0.13333333333333333</v>
      </c>
      <c r="AE58" s="12">
        <v>0.06666666666666667</v>
      </c>
      <c r="AF58" s="13"/>
    </row>
    <row r="59" spans="1:32" ht="15">
      <c r="A59" s="8" t="s">
        <v>34</v>
      </c>
      <c r="B59" s="9" t="s">
        <v>21</v>
      </c>
      <c r="C59" s="10">
        <v>0.6333333333333333</v>
      </c>
      <c r="D59" s="10">
        <v>0.36666666666666664</v>
      </c>
      <c r="E59" s="10">
        <v>0.26666666666666666</v>
      </c>
      <c r="F59" s="10">
        <v>0.23333333333333334</v>
      </c>
      <c r="G59" s="10">
        <v>0.3333333333333333</v>
      </c>
      <c r="H59" s="10">
        <v>0.8</v>
      </c>
      <c r="I59" s="10">
        <v>0.6666666666666666</v>
      </c>
      <c r="J59" s="10">
        <v>1.0666666666666667</v>
      </c>
      <c r="K59" s="10">
        <v>0.7</v>
      </c>
      <c r="L59" s="10">
        <v>1.0666666666666667</v>
      </c>
      <c r="M59" s="10">
        <v>0.3333333333333333</v>
      </c>
      <c r="N59" s="10">
        <v>0.6</v>
      </c>
      <c r="O59" s="10"/>
      <c r="R59" s="11" t="s">
        <v>21</v>
      </c>
      <c r="S59" s="8" t="s">
        <v>37</v>
      </c>
      <c r="T59" s="12">
        <v>0.3</v>
      </c>
      <c r="U59" s="12">
        <v>0.06666666666666667</v>
      </c>
      <c r="V59" s="12">
        <v>0.23333333333333334</v>
      </c>
      <c r="W59" s="12">
        <v>0.16666666666666666</v>
      </c>
      <c r="X59" s="12">
        <v>0.5333333333333333</v>
      </c>
      <c r="Y59" s="12">
        <v>0.7</v>
      </c>
      <c r="Z59" s="12">
        <v>0.6666666666666666</v>
      </c>
      <c r="AA59" s="12">
        <v>0.8666666666666667</v>
      </c>
      <c r="AB59" s="12">
        <v>0.43333333333333335</v>
      </c>
      <c r="AC59" s="12">
        <v>0.6666666666666666</v>
      </c>
      <c r="AD59" s="12">
        <v>0.2</v>
      </c>
      <c r="AE59" s="12">
        <v>0.16666666666666666</v>
      </c>
      <c r="AF59" s="13"/>
    </row>
    <row r="60" spans="1:32" ht="15.75" thickBot="1">
      <c r="A60" s="14" t="s">
        <v>34</v>
      </c>
      <c r="B60" s="15" t="s">
        <v>23</v>
      </c>
      <c r="C60" s="16">
        <v>1.8666666666666667</v>
      </c>
      <c r="D60" s="16">
        <v>1.1333333333333333</v>
      </c>
      <c r="E60" s="16">
        <v>0.9</v>
      </c>
      <c r="F60" s="16">
        <v>0.9333333333333333</v>
      </c>
      <c r="G60" s="16">
        <v>1.1666666666666667</v>
      </c>
      <c r="H60" s="16">
        <v>1.8666666666666667</v>
      </c>
      <c r="I60" s="16">
        <v>2.6666666666666665</v>
      </c>
      <c r="J60" s="16">
        <v>2.8666666666666667</v>
      </c>
      <c r="K60" s="16">
        <v>2.3</v>
      </c>
      <c r="L60" s="16">
        <v>2.8</v>
      </c>
      <c r="M60" s="16">
        <v>1.7666666666666666</v>
      </c>
      <c r="N60" s="16">
        <v>1.7</v>
      </c>
      <c r="O60" s="16">
        <f>SUM(C60:N60)</f>
        <v>21.966666666666665</v>
      </c>
      <c r="R60" s="25" t="s">
        <v>21</v>
      </c>
      <c r="S60" s="26" t="s">
        <v>38</v>
      </c>
      <c r="T60" s="27">
        <v>0.13333333333333333</v>
      </c>
      <c r="U60" s="27">
        <v>0.06666666666666667</v>
      </c>
      <c r="V60" s="27">
        <v>0.2</v>
      </c>
      <c r="W60" s="27">
        <v>0.3</v>
      </c>
      <c r="X60" s="27">
        <v>0.5333333333333333</v>
      </c>
      <c r="Y60" s="27">
        <v>0.7</v>
      </c>
      <c r="Z60" s="27">
        <v>0.6</v>
      </c>
      <c r="AA60" s="27">
        <v>0.7666666666666667</v>
      </c>
      <c r="AB60" s="27">
        <v>0.4</v>
      </c>
      <c r="AC60" s="27">
        <v>0.6666666666666666</v>
      </c>
      <c r="AD60" s="27">
        <v>0.16666666666666666</v>
      </c>
      <c r="AE60" s="27">
        <v>0.16666666666666666</v>
      </c>
      <c r="AF60" s="28"/>
    </row>
    <row r="61" spans="1:32" ht="16.5" thickBot="1" thickTop="1">
      <c r="A61" s="17" t="s">
        <v>35</v>
      </c>
      <c r="B61" s="18" t="s">
        <v>18</v>
      </c>
      <c r="C61" s="19">
        <v>0.2</v>
      </c>
      <c r="D61" s="19">
        <v>0.1</v>
      </c>
      <c r="E61" s="19">
        <v>0.1</v>
      </c>
      <c r="F61" s="19">
        <v>0.5333333333333333</v>
      </c>
      <c r="G61" s="19">
        <v>0.26666666666666666</v>
      </c>
      <c r="H61" s="19">
        <v>0.4</v>
      </c>
      <c r="I61" s="19">
        <v>0.8666666666666667</v>
      </c>
      <c r="J61" s="19">
        <v>0.6666666666666666</v>
      </c>
      <c r="K61" s="19">
        <v>0.7</v>
      </c>
      <c r="L61" s="19">
        <v>0.5333333333333333</v>
      </c>
      <c r="M61" s="19">
        <v>0.4666666666666667</v>
      </c>
      <c r="N61" s="19">
        <v>0.1</v>
      </c>
      <c r="O61" s="10"/>
      <c r="R61" s="20" t="s">
        <v>21</v>
      </c>
      <c r="S61" s="21" t="s">
        <v>39</v>
      </c>
      <c r="T61" s="22">
        <v>0.27777777777777773</v>
      </c>
      <c r="U61" s="22">
        <v>0.10185185185185186</v>
      </c>
      <c r="V61" s="22">
        <v>0.19074074074074074</v>
      </c>
      <c r="W61" s="22">
        <v>0.14629629629629629</v>
      </c>
      <c r="X61" s="22">
        <v>0.43703703703703695</v>
      </c>
      <c r="Y61" s="22">
        <v>0.8074074074074074</v>
      </c>
      <c r="Z61" s="22">
        <v>0.7055555555555554</v>
      </c>
      <c r="AA61" s="22">
        <v>0.7944444444444446</v>
      </c>
      <c r="AB61" s="22">
        <v>0.4592592592592593</v>
      </c>
      <c r="AC61" s="22">
        <v>0.7143039591315453</v>
      </c>
      <c r="AD61" s="22">
        <v>0.24629629629629632</v>
      </c>
      <c r="AE61" s="22">
        <v>0.22962962962962966</v>
      </c>
      <c r="AF61" s="13"/>
    </row>
    <row r="62" spans="1:32" ht="15.75" thickTop="1">
      <c r="A62" s="8" t="s">
        <v>35</v>
      </c>
      <c r="B62" s="9" t="s">
        <v>19</v>
      </c>
      <c r="C62" s="10">
        <v>0.16666666666666666</v>
      </c>
      <c r="D62" s="10">
        <v>0.16666666666666666</v>
      </c>
      <c r="E62" s="10">
        <v>0.16666666666666666</v>
      </c>
      <c r="F62" s="10">
        <v>0.16666666666666666</v>
      </c>
      <c r="G62" s="10">
        <v>0.7666666666666667</v>
      </c>
      <c r="H62" s="10">
        <v>0.5333333333333333</v>
      </c>
      <c r="I62" s="10">
        <v>0.9333333333333333</v>
      </c>
      <c r="J62" s="10">
        <v>0.9666666666666667</v>
      </c>
      <c r="K62" s="10">
        <v>0.5</v>
      </c>
      <c r="L62" s="10">
        <v>0.36666666666666664</v>
      </c>
      <c r="M62" s="10">
        <v>0.26666666666666666</v>
      </c>
      <c r="N62" s="10">
        <v>0.2</v>
      </c>
      <c r="O62" s="10"/>
      <c r="R62" s="23" t="s">
        <v>23</v>
      </c>
      <c r="S62" s="17" t="s">
        <v>17</v>
      </c>
      <c r="T62" s="24">
        <v>0.5666666666666667</v>
      </c>
      <c r="U62" s="24">
        <v>0.4666666666666667</v>
      </c>
      <c r="V62" s="24">
        <v>0.36666666666666664</v>
      </c>
      <c r="W62" s="24">
        <v>0.7666666666666667</v>
      </c>
      <c r="X62" s="24">
        <v>1.6</v>
      </c>
      <c r="Y62" s="24">
        <v>2.3</v>
      </c>
      <c r="Z62" s="24">
        <v>2.5</v>
      </c>
      <c r="AA62" s="24">
        <v>1.8333333333333333</v>
      </c>
      <c r="AB62" s="24">
        <v>1.2666666666666666</v>
      </c>
      <c r="AC62" s="24">
        <v>1.6</v>
      </c>
      <c r="AD62" s="24">
        <v>0.8666666666666667</v>
      </c>
      <c r="AE62" s="24">
        <v>0.4</v>
      </c>
      <c r="AF62" s="29">
        <v>14.533333333333335</v>
      </c>
    </row>
    <row r="63" spans="1:32" ht="15">
      <c r="A63" s="8" t="s">
        <v>35</v>
      </c>
      <c r="B63" s="9" t="s">
        <v>21</v>
      </c>
      <c r="C63" s="10">
        <v>0.1</v>
      </c>
      <c r="D63" s="10">
        <v>0</v>
      </c>
      <c r="E63" s="10">
        <v>0.16666666666666666</v>
      </c>
      <c r="F63" s="10">
        <v>0.26666666666666666</v>
      </c>
      <c r="G63" s="10">
        <v>0.6333333333333333</v>
      </c>
      <c r="H63" s="10">
        <v>0.8666666666666667</v>
      </c>
      <c r="I63" s="10">
        <v>0.4666666666666667</v>
      </c>
      <c r="J63" s="10">
        <v>0.8666666666666667</v>
      </c>
      <c r="K63" s="10">
        <v>0.36666666666666664</v>
      </c>
      <c r="L63" s="10">
        <v>0.6333333333333333</v>
      </c>
      <c r="M63" s="10">
        <v>0.26666666666666666</v>
      </c>
      <c r="N63" s="10">
        <v>0.06666666666666667</v>
      </c>
      <c r="O63" s="10"/>
      <c r="R63" s="11" t="s">
        <v>23</v>
      </c>
      <c r="S63" s="8" t="s">
        <v>20</v>
      </c>
      <c r="T63" s="12">
        <v>0.36666666666666664</v>
      </c>
      <c r="U63" s="12">
        <v>0.16666666666666666</v>
      </c>
      <c r="V63" s="12">
        <v>0.3</v>
      </c>
      <c r="W63" s="12">
        <v>0.5666666666666667</v>
      </c>
      <c r="X63" s="12">
        <v>0.9666666666666667</v>
      </c>
      <c r="Y63" s="12">
        <v>1.5</v>
      </c>
      <c r="Z63" s="12">
        <v>2.566666666666667</v>
      </c>
      <c r="AA63" s="12">
        <v>1.6666666666666667</v>
      </c>
      <c r="AB63" s="12">
        <v>1.2</v>
      </c>
      <c r="AC63" s="12">
        <v>1.3333333333333333</v>
      </c>
      <c r="AD63" s="12">
        <v>0.8</v>
      </c>
      <c r="AE63" s="12">
        <v>0.36666666666666664</v>
      </c>
      <c r="AF63" s="29">
        <v>11.8</v>
      </c>
    </row>
    <row r="64" spans="1:32" ht="15.75" thickBot="1">
      <c r="A64" s="14" t="s">
        <v>35</v>
      </c>
      <c r="B64" s="15" t="s">
        <v>23</v>
      </c>
      <c r="C64" s="16">
        <v>0.4666666666666667</v>
      </c>
      <c r="D64" s="16">
        <v>0.26666666666666666</v>
      </c>
      <c r="E64" s="16">
        <v>0.43333333333333335</v>
      </c>
      <c r="F64" s="16">
        <v>0.9666666666666667</v>
      </c>
      <c r="G64" s="16">
        <v>1.6666666666666667</v>
      </c>
      <c r="H64" s="16">
        <v>1.8</v>
      </c>
      <c r="I64" s="16">
        <v>2.2666666666666666</v>
      </c>
      <c r="J64" s="16">
        <v>2.5</v>
      </c>
      <c r="K64" s="16">
        <v>1.5666666666666667</v>
      </c>
      <c r="L64" s="16">
        <v>1.5333333333333334</v>
      </c>
      <c r="M64" s="16">
        <v>1</v>
      </c>
      <c r="N64" s="16">
        <v>0.36666666666666664</v>
      </c>
      <c r="O64" s="16">
        <f>SUM(C64:N64)</f>
        <v>14.833333333333334</v>
      </c>
      <c r="R64" s="11" t="s">
        <v>23</v>
      </c>
      <c r="S64" s="8" t="s">
        <v>22</v>
      </c>
      <c r="T64" s="12">
        <v>0.23333333333333334</v>
      </c>
      <c r="U64" s="12">
        <v>0.26666666666666666</v>
      </c>
      <c r="V64" s="12">
        <v>0.3333333333333333</v>
      </c>
      <c r="W64" s="12">
        <v>0.6666666666666666</v>
      </c>
      <c r="X64" s="12">
        <v>1.6</v>
      </c>
      <c r="Y64" s="12">
        <v>2.1</v>
      </c>
      <c r="Z64" s="12">
        <v>2.1333333333333333</v>
      </c>
      <c r="AA64" s="12">
        <v>2.066666666666667</v>
      </c>
      <c r="AB64" s="12">
        <v>1.4666666666666666</v>
      </c>
      <c r="AC64" s="12">
        <v>1.4666666666666666</v>
      </c>
      <c r="AD64" s="12">
        <v>0.5666666666666667</v>
      </c>
      <c r="AE64" s="12">
        <v>0.5</v>
      </c>
      <c r="AF64" s="29">
        <v>13.4</v>
      </c>
    </row>
    <row r="65" spans="1:32" ht="15.75" thickTop="1">
      <c r="A65" s="17" t="s">
        <v>36</v>
      </c>
      <c r="B65" s="18" t="s">
        <v>18</v>
      </c>
      <c r="C65" s="19">
        <v>0.13333333333333333</v>
      </c>
      <c r="D65" s="19">
        <v>0.1</v>
      </c>
      <c r="E65" s="19">
        <v>0.16666666666666666</v>
      </c>
      <c r="F65" s="19">
        <v>0.43333333333333335</v>
      </c>
      <c r="G65" s="19">
        <v>0.4666666666666667</v>
      </c>
      <c r="H65" s="19">
        <v>0.5333333333333333</v>
      </c>
      <c r="I65" s="19">
        <v>0.9</v>
      </c>
      <c r="J65" s="19">
        <v>0.8333333333333334</v>
      </c>
      <c r="K65" s="19">
        <v>0.7666666666666667</v>
      </c>
      <c r="L65" s="19">
        <v>0.6206896551724138</v>
      </c>
      <c r="M65" s="19">
        <v>0.3</v>
      </c>
      <c r="N65" s="19">
        <v>0.13333333333333333</v>
      </c>
      <c r="O65" s="10"/>
      <c r="R65" s="11" t="s">
        <v>23</v>
      </c>
      <c r="S65" s="8" t="s">
        <v>24</v>
      </c>
      <c r="T65" s="12">
        <v>0.5333333333333333</v>
      </c>
      <c r="U65" s="12">
        <v>0.3</v>
      </c>
      <c r="V65" s="12">
        <v>0.5</v>
      </c>
      <c r="W65" s="12">
        <v>0.8</v>
      </c>
      <c r="X65" s="12">
        <v>1.3666666666666667</v>
      </c>
      <c r="Y65" s="12">
        <v>1.7666666666666666</v>
      </c>
      <c r="Z65" s="12">
        <v>3.1666666666666665</v>
      </c>
      <c r="AA65" s="12">
        <v>2.4</v>
      </c>
      <c r="AB65" s="12">
        <v>1.3333333333333333</v>
      </c>
      <c r="AC65" s="12">
        <v>1.7333333333333334</v>
      </c>
      <c r="AD65" s="12">
        <v>0.9</v>
      </c>
      <c r="AE65" s="12">
        <v>0.5666666666666667</v>
      </c>
      <c r="AF65" s="29">
        <v>15.366666666666669</v>
      </c>
    </row>
    <row r="66" spans="1:32" ht="15">
      <c r="A66" s="8" t="s">
        <v>36</v>
      </c>
      <c r="B66" s="9" t="s">
        <v>19</v>
      </c>
      <c r="C66" s="10">
        <v>0.16666666666666666</v>
      </c>
      <c r="D66" s="10">
        <v>0.06666666666666667</v>
      </c>
      <c r="E66" s="10">
        <v>0.06666666666666667</v>
      </c>
      <c r="F66" s="10">
        <v>0.3</v>
      </c>
      <c r="G66" s="10">
        <v>0.6666666666666666</v>
      </c>
      <c r="H66" s="10">
        <v>0.7333333333333333</v>
      </c>
      <c r="I66" s="10">
        <v>0.9</v>
      </c>
      <c r="J66" s="10">
        <v>0.8666666666666667</v>
      </c>
      <c r="K66" s="10">
        <v>0.6</v>
      </c>
      <c r="L66" s="10">
        <v>0.4827586206896552</v>
      </c>
      <c r="M66" s="10">
        <v>0.3</v>
      </c>
      <c r="N66" s="10">
        <v>0.23333333333333334</v>
      </c>
      <c r="O66" s="10"/>
      <c r="R66" s="11" t="s">
        <v>23</v>
      </c>
      <c r="S66" s="8" t="s">
        <v>25</v>
      </c>
      <c r="T66" s="12">
        <v>0.5333333333333333</v>
      </c>
      <c r="U66" s="12">
        <v>0.4666666666666667</v>
      </c>
      <c r="V66" s="12">
        <v>0.4666666666666667</v>
      </c>
      <c r="W66" s="12">
        <v>0.7666666666666667</v>
      </c>
      <c r="X66" s="12">
        <v>1.0333333333333334</v>
      </c>
      <c r="Y66" s="12">
        <v>2.1333333333333333</v>
      </c>
      <c r="Z66" s="12">
        <v>2.5</v>
      </c>
      <c r="AA66" s="12">
        <v>1.9</v>
      </c>
      <c r="AB66" s="12">
        <v>1.3666666666666667</v>
      </c>
      <c r="AC66" s="12">
        <v>1.3333333333333333</v>
      </c>
      <c r="AD66" s="12">
        <v>0.6333333333333333</v>
      </c>
      <c r="AE66" s="12">
        <v>0.4666666666666667</v>
      </c>
      <c r="AF66" s="29">
        <v>13.6</v>
      </c>
    </row>
    <row r="67" spans="1:32" ht="15">
      <c r="A67" s="8" t="s">
        <v>36</v>
      </c>
      <c r="B67" s="9" t="s">
        <v>21</v>
      </c>
      <c r="C67" s="10">
        <v>0.1</v>
      </c>
      <c r="D67" s="10">
        <v>0.16666666666666666</v>
      </c>
      <c r="E67" s="10">
        <v>0.16666666666666666</v>
      </c>
      <c r="F67" s="10">
        <v>0.1</v>
      </c>
      <c r="G67" s="10">
        <v>0.6333333333333333</v>
      </c>
      <c r="H67" s="10">
        <v>1.0333333333333334</v>
      </c>
      <c r="I67" s="10">
        <v>0.5666666666666667</v>
      </c>
      <c r="J67" s="10">
        <v>0.9333333333333333</v>
      </c>
      <c r="K67" s="10">
        <v>0.3333333333333333</v>
      </c>
      <c r="L67" s="10">
        <v>0.5862068965517241</v>
      </c>
      <c r="M67" s="10">
        <v>0.13333333333333333</v>
      </c>
      <c r="N67" s="10">
        <v>0.06666666666666667</v>
      </c>
      <c r="O67" s="10"/>
      <c r="R67" s="11" t="s">
        <v>23</v>
      </c>
      <c r="S67" s="8" t="s">
        <v>26</v>
      </c>
      <c r="T67" s="12">
        <v>1.1666666666666667</v>
      </c>
      <c r="U67" s="12">
        <v>0.7</v>
      </c>
      <c r="V67" s="12">
        <v>0.5333333333333333</v>
      </c>
      <c r="W67" s="12">
        <v>0.6</v>
      </c>
      <c r="X67" s="12">
        <v>1.0333333333333334</v>
      </c>
      <c r="Y67" s="12">
        <v>1.2333333333333334</v>
      </c>
      <c r="Z67" s="12">
        <v>2.1666666666666665</v>
      </c>
      <c r="AA67" s="12">
        <v>2.533333333333333</v>
      </c>
      <c r="AB67" s="12">
        <v>2.533333333333333</v>
      </c>
      <c r="AC67" s="12">
        <v>2.9</v>
      </c>
      <c r="AD67" s="12">
        <v>2.3333333333333335</v>
      </c>
      <c r="AE67" s="12">
        <v>1.6333333333333333</v>
      </c>
      <c r="AF67" s="29">
        <v>19.366666666666667</v>
      </c>
    </row>
    <row r="68" spans="1:32" ht="15.75" thickBot="1">
      <c r="A68" s="14" t="s">
        <v>36</v>
      </c>
      <c r="B68" s="15" t="s">
        <v>23</v>
      </c>
      <c r="C68" s="16">
        <v>0.4</v>
      </c>
      <c r="D68" s="16">
        <v>0.3333333333333333</v>
      </c>
      <c r="E68" s="16">
        <v>0.4</v>
      </c>
      <c r="F68" s="16">
        <v>0.8333333333333334</v>
      </c>
      <c r="G68" s="16">
        <v>1.7666666666666666</v>
      </c>
      <c r="H68" s="16">
        <v>2.3</v>
      </c>
      <c r="I68" s="16">
        <v>2.3666666666666667</v>
      </c>
      <c r="J68" s="16">
        <v>2.6333333333333333</v>
      </c>
      <c r="K68" s="16">
        <v>1.7</v>
      </c>
      <c r="L68" s="16">
        <v>1.6896551724137931</v>
      </c>
      <c r="M68" s="16">
        <v>0.7333333333333333</v>
      </c>
      <c r="N68" s="16">
        <v>0.43333333333333335</v>
      </c>
      <c r="O68" s="16">
        <f>SUM(C68:N68)</f>
        <v>15.589655172413792</v>
      </c>
      <c r="R68" s="11" t="s">
        <v>23</v>
      </c>
      <c r="S68" s="8" t="s">
        <v>27</v>
      </c>
      <c r="T68" s="12">
        <v>1.6666666666666667</v>
      </c>
      <c r="U68" s="12">
        <v>0.9</v>
      </c>
      <c r="V68" s="12">
        <v>0.8333333333333334</v>
      </c>
      <c r="W68" s="12">
        <v>0.8</v>
      </c>
      <c r="X68" s="12">
        <v>1.0666666666666667</v>
      </c>
      <c r="Y68" s="12">
        <v>2.2333333333333334</v>
      </c>
      <c r="Z68" s="12">
        <v>2.7333333333333334</v>
      </c>
      <c r="AA68" s="12">
        <v>2.566666666666667</v>
      </c>
      <c r="AB68" s="12">
        <v>2.1</v>
      </c>
      <c r="AC68" s="12">
        <v>2.8275862068965516</v>
      </c>
      <c r="AD68" s="12">
        <v>2.1333333333333333</v>
      </c>
      <c r="AE68" s="12">
        <v>1.6</v>
      </c>
      <c r="AF68" s="29">
        <v>21.460919540229888</v>
      </c>
    </row>
    <row r="69" spans="1:32" ht="15.75" thickTop="1">
      <c r="A69" s="17" t="s">
        <v>37</v>
      </c>
      <c r="B69" s="18" t="s">
        <v>18</v>
      </c>
      <c r="C69" s="19">
        <v>0.3</v>
      </c>
      <c r="D69" s="19">
        <v>0.13333333333333333</v>
      </c>
      <c r="E69" s="19">
        <v>0.2</v>
      </c>
      <c r="F69" s="19">
        <v>0.4666666666666667</v>
      </c>
      <c r="G69" s="19">
        <v>0.4</v>
      </c>
      <c r="H69" s="19">
        <v>0.5333333333333333</v>
      </c>
      <c r="I69" s="19">
        <v>1.1333333333333333</v>
      </c>
      <c r="J69" s="19">
        <v>0.8333333333333334</v>
      </c>
      <c r="K69" s="19">
        <v>0.6</v>
      </c>
      <c r="L69" s="19">
        <v>0.6</v>
      </c>
      <c r="M69" s="19">
        <v>0.3333333333333333</v>
      </c>
      <c r="N69" s="19">
        <v>0.23333333333333334</v>
      </c>
      <c r="O69" s="10"/>
      <c r="R69" s="11" t="s">
        <v>23</v>
      </c>
      <c r="S69" s="8" t="s">
        <v>28</v>
      </c>
      <c r="T69" s="12">
        <v>0.4</v>
      </c>
      <c r="U69" s="12">
        <v>0.26666666666666666</v>
      </c>
      <c r="V69" s="12">
        <v>0.4666666666666667</v>
      </c>
      <c r="W69" s="12">
        <v>0.8333333333333334</v>
      </c>
      <c r="X69" s="12">
        <v>1.4333333333333333</v>
      </c>
      <c r="Y69" s="12">
        <v>2.033333333333333</v>
      </c>
      <c r="Z69" s="12">
        <v>2.8666666666666667</v>
      </c>
      <c r="AA69" s="12">
        <v>2</v>
      </c>
      <c r="AB69" s="12">
        <v>1.7333333333333334</v>
      </c>
      <c r="AC69" s="12">
        <v>1.2333333333333334</v>
      </c>
      <c r="AD69" s="12">
        <v>0.6666666666666666</v>
      </c>
      <c r="AE69" s="12">
        <v>0.5333333333333333</v>
      </c>
      <c r="AF69" s="29">
        <v>14.466666666666669</v>
      </c>
    </row>
    <row r="70" spans="1:32" ht="15">
      <c r="A70" s="8" t="s">
        <v>37</v>
      </c>
      <c r="B70" s="9" t="s">
        <v>19</v>
      </c>
      <c r="C70" s="10">
        <v>0.1</v>
      </c>
      <c r="D70" s="10">
        <v>0.2</v>
      </c>
      <c r="E70" s="10">
        <v>0.06666666666666667</v>
      </c>
      <c r="F70" s="10">
        <v>0.3333333333333333</v>
      </c>
      <c r="G70" s="10">
        <v>0.6333333333333333</v>
      </c>
      <c r="H70" s="10">
        <v>0.5333333333333333</v>
      </c>
      <c r="I70" s="10">
        <v>1.1</v>
      </c>
      <c r="J70" s="10">
        <v>0.7666666666666667</v>
      </c>
      <c r="K70" s="10">
        <v>0.7</v>
      </c>
      <c r="L70" s="10">
        <v>0.36666666666666664</v>
      </c>
      <c r="M70" s="10">
        <v>0.36666666666666664</v>
      </c>
      <c r="N70" s="10">
        <v>0.26666666666666666</v>
      </c>
      <c r="O70" s="10"/>
      <c r="R70" s="11" t="s">
        <v>23</v>
      </c>
      <c r="S70" s="8" t="s">
        <v>29</v>
      </c>
      <c r="T70" s="12">
        <v>1.1666666666666667</v>
      </c>
      <c r="U70" s="12">
        <v>0.6</v>
      </c>
      <c r="V70" s="12">
        <v>0.5</v>
      </c>
      <c r="W70" s="12">
        <v>0.6666666666666666</v>
      </c>
      <c r="X70" s="12">
        <v>1.1333333333333333</v>
      </c>
      <c r="Y70" s="12">
        <v>1.6666666666666667</v>
      </c>
      <c r="Z70" s="12">
        <v>2.1</v>
      </c>
      <c r="AA70" s="12">
        <v>2.8666666666666667</v>
      </c>
      <c r="AB70" s="12">
        <v>2.2333333333333334</v>
      </c>
      <c r="AC70" s="12">
        <v>3.1666666666666665</v>
      </c>
      <c r="AD70" s="12">
        <v>1.9666666666666666</v>
      </c>
      <c r="AE70" s="12">
        <v>1.3333333333333333</v>
      </c>
      <c r="AF70" s="29">
        <v>19.4</v>
      </c>
    </row>
    <row r="71" spans="1:32" ht="15">
      <c r="A71" s="8" t="s">
        <v>37</v>
      </c>
      <c r="B71" s="9" t="s">
        <v>21</v>
      </c>
      <c r="C71" s="10">
        <v>0.3</v>
      </c>
      <c r="D71" s="10">
        <v>0.06666666666666667</v>
      </c>
      <c r="E71" s="10">
        <v>0.23333333333333334</v>
      </c>
      <c r="F71" s="10">
        <v>0.16666666666666666</v>
      </c>
      <c r="G71" s="10">
        <v>0.5333333333333333</v>
      </c>
      <c r="H71" s="10">
        <v>0.7</v>
      </c>
      <c r="I71" s="10">
        <v>0.6666666666666666</v>
      </c>
      <c r="J71" s="10">
        <v>0.8666666666666667</v>
      </c>
      <c r="K71" s="10">
        <v>0.43333333333333335</v>
      </c>
      <c r="L71" s="10">
        <v>0.6666666666666666</v>
      </c>
      <c r="M71" s="10">
        <v>0.2</v>
      </c>
      <c r="N71" s="10">
        <v>0.16666666666666666</v>
      </c>
      <c r="O71" s="10"/>
      <c r="R71" s="11" t="s">
        <v>23</v>
      </c>
      <c r="S71" s="8" t="s">
        <v>30</v>
      </c>
      <c r="T71" s="12">
        <v>0.3</v>
      </c>
      <c r="U71" s="12">
        <v>0.16666666666666666</v>
      </c>
      <c r="V71" s="12">
        <v>0.3333333333333333</v>
      </c>
      <c r="W71" s="12">
        <v>0.7</v>
      </c>
      <c r="X71" s="12">
        <v>1.5</v>
      </c>
      <c r="Y71" s="12">
        <v>1.7666666666666666</v>
      </c>
      <c r="Z71" s="12">
        <v>2.6</v>
      </c>
      <c r="AA71" s="12">
        <v>2.1333333333333333</v>
      </c>
      <c r="AB71" s="12">
        <v>1.4333333333333333</v>
      </c>
      <c r="AC71" s="12">
        <v>1.3666666666666667</v>
      </c>
      <c r="AD71" s="12">
        <v>0.7</v>
      </c>
      <c r="AE71" s="12">
        <v>0.43333333333333335</v>
      </c>
      <c r="AF71" s="29">
        <v>13.433333333333334</v>
      </c>
    </row>
    <row r="72" spans="1:32" ht="15.75" thickBot="1">
      <c r="A72" s="14" t="s">
        <v>37</v>
      </c>
      <c r="B72" s="15" t="s">
        <v>23</v>
      </c>
      <c r="C72" s="16">
        <v>0.7</v>
      </c>
      <c r="D72" s="16">
        <v>0.4</v>
      </c>
      <c r="E72" s="16">
        <v>0.5</v>
      </c>
      <c r="F72" s="16">
        <v>0.9666666666666667</v>
      </c>
      <c r="G72" s="16">
        <v>1.5666666666666667</v>
      </c>
      <c r="H72" s="16">
        <v>1.7666666666666666</v>
      </c>
      <c r="I72" s="16">
        <v>2.9</v>
      </c>
      <c r="J72" s="16">
        <v>2.466666666666667</v>
      </c>
      <c r="K72" s="16">
        <v>1.7333333333333334</v>
      </c>
      <c r="L72" s="16">
        <v>1.6333333333333333</v>
      </c>
      <c r="M72" s="16">
        <v>0.9</v>
      </c>
      <c r="N72" s="16">
        <v>0.6666666666666666</v>
      </c>
      <c r="O72" s="16">
        <f>SUM(C72:N72)</f>
        <v>16.2</v>
      </c>
      <c r="R72" s="11" t="s">
        <v>23</v>
      </c>
      <c r="S72" s="8" t="s">
        <v>31</v>
      </c>
      <c r="T72" s="12">
        <v>0.6333333333333333</v>
      </c>
      <c r="U72" s="12">
        <v>0.3</v>
      </c>
      <c r="V72" s="12">
        <v>0.36666666666666664</v>
      </c>
      <c r="W72" s="12">
        <v>0.5666666666666667</v>
      </c>
      <c r="X72" s="12">
        <v>1.3666666666666667</v>
      </c>
      <c r="Y72" s="12">
        <v>1.8666666666666667</v>
      </c>
      <c r="Z72" s="12">
        <v>2.7</v>
      </c>
      <c r="AA72" s="12">
        <v>2.1666666666666665</v>
      </c>
      <c r="AB72" s="12">
        <v>1.4666666666666666</v>
      </c>
      <c r="AC72" s="12">
        <v>1.9333333333333333</v>
      </c>
      <c r="AD72" s="12">
        <v>1.4333333333333333</v>
      </c>
      <c r="AE72" s="12">
        <v>0.7333333333333333</v>
      </c>
      <c r="AF72" s="29">
        <v>15.533333333333333</v>
      </c>
    </row>
    <row r="73" spans="1:32" ht="15.75" thickTop="1">
      <c r="A73" s="17" t="s">
        <v>38</v>
      </c>
      <c r="B73" s="18" t="s">
        <v>18</v>
      </c>
      <c r="C73" s="19">
        <v>0.26666666666666666</v>
      </c>
      <c r="D73" s="19">
        <v>0.13333333333333333</v>
      </c>
      <c r="E73" s="19">
        <v>0.2</v>
      </c>
      <c r="F73" s="19">
        <v>0.36666666666666664</v>
      </c>
      <c r="G73" s="19">
        <v>0.43333333333333335</v>
      </c>
      <c r="H73" s="19">
        <v>0.4666666666666667</v>
      </c>
      <c r="I73" s="19">
        <v>1.1333333333333333</v>
      </c>
      <c r="J73" s="19">
        <v>0.6666666666666666</v>
      </c>
      <c r="K73" s="19">
        <v>0.7666666666666667</v>
      </c>
      <c r="L73" s="19">
        <v>0.5666666666666667</v>
      </c>
      <c r="M73" s="19">
        <v>0.4666666666666667</v>
      </c>
      <c r="N73" s="19">
        <v>0.23333333333333334</v>
      </c>
      <c r="O73" s="10"/>
      <c r="R73" s="11" t="s">
        <v>23</v>
      </c>
      <c r="S73" s="8" t="s">
        <v>32</v>
      </c>
      <c r="T73" s="12">
        <v>0.5</v>
      </c>
      <c r="U73" s="12">
        <v>0.2</v>
      </c>
      <c r="V73" s="12">
        <v>0.16666666666666666</v>
      </c>
      <c r="W73" s="12">
        <v>0.8</v>
      </c>
      <c r="X73" s="12">
        <v>0.9666666666666667</v>
      </c>
      <c r="Y73" s="12">
        <v>1.8666666666666667</v>
      </c>
      <c r="Z73" s="12">
        <v>2.5</v>
      </c>
      <c r="AA73" s="12">
        <v>1.7</v>
      </c>
      <c r="AB73" s="12">
        <v>1.1333333333333333</v>
      </c>
      <c r="AC73" s="12">
        <v>1.6333333333333333</v>
      </c>
      <c r="AD73" s="12">
        <v>0.9</v>
      </c>
      <c r="AE73" s="12">
        <v>0.4</v>
      </c>
      <c r="AF73" s="29">
        <v>12.766666666666666</v>
      </c>
    </row>
    <row r="74" spans="1:32" ht="15">
      <c r="A74" s="8" t="s">
        <v>38</v>
      </c>
      <c r="B74" s="9" t="s">
        <v>19</v>
      </c>
      <c r="C74" s="10">
        <v>0.1</v>
      </c>
      <c r="D74" s="10">
        <v>0.13333333333333333</v>
      </c>
      <c r="E74" s="10">
        <v>0.13333333333333333</v>
      </c>
      <c r="F74" s="10">
        <v>0.26666666666666666</v>
      </c>
      <c r="G74" s="10">
        <v>0.5</v>
      </c>
      <c r="H74" s="10">
        <v>0.6</v>
      </c>
      <c r="I74" s="10">
        <v>0.8666666666666667</v>
      </c>
      <c r="J74" s="10">
        <v>0.8</v>
      </c>
      <c r="K74" s="10">
        <v>0.5333333333333333</v>
      </c>
      <c r="L74" s="10">
        <v>0.3</v>
      </c>
      <c r="M74" s="10">
        <v>0.3333333333333333</v>
      </c>
      <c r="N74" s="10">
        <v>0.2</v>
      </c>
      <c r="O74" s="10"/>
      <c r="R74" s="11" t="s">
        <v>23</v>
      </c>
      <c r="S74" s="8" t="s">
        <v>33</v>
      </c>
      <c r="T74" s="12">
        <v>1</v>
      </c>
      <c r="U74" s="12">
        <v>0.5</v>
      </c>
      <c r="V74" s="12">
        <v>0.7</v>
      </c>
      <c r="W74" s="12">
        <v>0.6333333333333333</v>
      </c>
      <c r="X74" s="12">
        <v>1.1</v>
      </c>
      <c r="Y74" s="12">
        <v>2.1666666666666665</v>
      </c>
      <c r="Z74" s="12">
        <v>2.4</v>
      </c>
      <c r="AA74" s="12">
        <v>2.7666666666666666</v>
      </c>
      <c r="AB74" s="12">
        <v>2.433333333333333</v>
      </c>
      <c r="AC74" s="12">
        <v>3.1333333333333333</v>
      </c>
      <c r="AD74" s="12">
        <v>2.2</v>
      </c>
      <c r="AE74" s="12">
        <v>1.6666666666666667</v>
      </c>
      <c r="AF74" s="29">
        <v>20.7</v>
      </c>
    </row>
    <row r="75" spans="1:32" ht="15">
      <c r="A75" s="8" t="s">
        <v>38</v>
      </c>
      <c r="B75" s="9" t="s">
        <v>21</v>
      </c>
      <c r="C75" s="10">
        <v>0.13333333333333333</v>
      </c>
      <c r="D75" s="10">
        <v>0.06666666666666667</v>
      </c>
      <c r="E75" s="10">
        <v>0.2</v>
      </c>
      <c r="F75" s="10">
        <v>0.3</v>
      </c>
      <c r="G75" s="10">
        <v>0.5333333333333333</v>
      </c>
      <c r="H75" s="10">
        <v>0.7</v>
      </c>
      <c r="I75" s="10">
        <v>0.6</v>
      </c>
      <c r="J75" s="10">
        <v>0.7666666666666667</v>
      </c>
      <c r="K75" s="10">
        <v>0.4</v>
      </c>
      <c r="L75" s="10">
        <v>0.6666666666666666</v>
      </c>
      <c r="M75" s="10">
        <v>0.16666666666666666</v>
      </c>
      <c r="N75" s="10">
        <v>0.16666666666666666</v>
      </c>
      <c r="O75" s="10"/>
      <c r="R75" s="11" t="s">
        <v>23</v>
      </c>
      <c r="S75" s="8" t="s">
        <v>34</v>
      </c>
      <c r="T75" s="12">
        <v>1.8666666666666667</v>
      </c>
      <c r="U75" s="12">
        <v>1.1333333333333333</v>
      </c>
      <c r="V75" s="12">
        <v>0.9</v>
      </c>
      <c r="W75" s="12">
        <v>0.9333333333333333</v>
      </c>
      <c r="X75" s="12">
        <v>1.1666666666666667</v>
      </c>
      <c r="Y75" s="12">
        <v>1.8666666666666667</v>
      </c>
      <c r="Z75" s="12">
        <v>2.6666666666666665</v>
      </c>
      <c r="AA75" s="12">
        <v>2.8666666666666667</v>
      </c>
      <c r="AB75" s="12">
        <v>2.3</v>
      </c>
      <c r="AC75" s="12">
        <v>2.8</v>
      </c>
      <c r="AD75" s="12">
        <v>1.7666666666666666</v>
      </c>
      <c r="AE75" s="12">
        <v>1.7</v>
      </c>
      <c r="AF75" s="29">
        <v>21.966666666666665</v>
      </c>
    </row>
    <row r="76" spans="1:32" ht="15.75" thickBot="1">
      <c r="A76" s="14" t="s">
        <v>38</v>
      </c>
      <c r="B76" s="15" t="s">
        <v>23</v>
      </c>
      <c r="C76" s="16">
        <v>0.5</v>
      </c>
      <c r="D76" s="16">
        <v>0.3333333333333333</v>
      </c>
      <c r="E76" s="16">
        <v>0.5333333333333333</v>
      </c>
      <c r="F76" s="16">
        <v>0.9333333333333333</v>
      </c>
      <c r="G76" s="16">
        <v>1.4666666666666666</v>
      </c>
      <c r="H76" s="16">
        <v>1.7666666666666666</v>
      </c>
      <c r="I76" s="16">
        <v>2.6</v>
      </c>
      <c r="J76" s="16">
        <v>2.2333333333333334</v>
      </c>
      <c r="K76" s="16">
        <v>1.7</v>
      </c>
      <c r="L76" s="16">
        <v>1.5333333333333334</v>
      </c>
      <c r="M76" s="16">
        <v>0.9666666666666667</v>
      </c>
      <c r="N76" s="16">
        <v>0.6</v>
      </c>
      <c r="O76" s="16">
        <f>SUM(C76:N76)</f>
        <v>15.166666666666666</v>
      </c>
      <c r="R76" s="11" t="s">
        <v>23</v>
      </c>
      <c r="S76" s="8" t="s">
        <v>35</v>
      </c>
      <c r="T76" s="12">
        <v>0.4666666666666667</v>
      </c>
      <c r="U76" s="12">
        <v>0.26666666666666666</v>
      </c>
      <c r="V76" s="12">
        <v>0.43333333333333335</v>
      </c>
      <c r="W76" s="12">
        <v>0.9666666666666667</v>
      </c>
      <c r="X76" s="12">
        <v>1.6666666666666667</v>
      </c>
      <c r="Y76" s="12">
        <v>1.8</v>
      </c>
      <c r="Z76" s="12">
        <v>2.2666666666666666</v>
      </c>
      <c r="AA76" s="12">
        <v>2.5</v>
      </c>
      <c r="AB76" s="12">
        <v>1.5666666666666667</v>
      </c>
      <c r="AC76" s="12">
        <v>1.5333333333333334</v>
      </c>
      <c r="AD76" s="12">
        <v>1</v>
      </c>
      <c r="AE76" s="12">
        <v>0.36666666666666664</v>
      </c>
      <c r="AF76" s="29">
        <v>14.833333333333334</v>
      </c>
    </row>
    <row r="77" spans="1:32" ht="15.75" thickTop="1">
      <c r="A77" s="30" t="s">
        <v>39</v>
      </c>
      <c r="B77" s="31" t="s">
        <v>18</v>
      </c>
      <c r="C77" s="32">
        <f aca="true" t="shared" si="0" ref="C77:N80">AVERAGE(C5,C9,C13,C17,C21,C25,C29,C33,C37,C41,C45,C49,C53,C57,C61,C65,C69,C73)</f>
        <v>0.2796296296296297</v>
      </c>
      <c r="D77" s="32">
        <f t="shared" si="0"/>
        <v>0.1462962962962963</v>
      </c>
      <c r="E77" s="32">
        <f t="shared" si="0"/>
        <v>0.1462962962962963</v>
      </c>
      <c r="F77" s="32">
        <f t="shared" si="0"/>
        <v>0.3685185185185185</v>
      </c>
      <c r="G77" s="32">
        <f t="shared" si="0"/>
        <v>0.33518518518518525</v>
      </c>
      <c r="H77" s="32">
        <f t="shared" si="0"/>
        <v>0.37592592592592594</v>
      </c>
      <c r="I77" s="32">
        <f t="shared" si="0"/>
        <v>0.9425925925925929</v>
      </c>
      <c r="J77" s="32">
        <f t="shared" si="0"/>
        <v>0.7277777777777779</v>
      </c>
      <c r="K77" s="32">
        <f t="shared" si="0"/>
        <v>0.6462962962962963</v>
      </c>
      <c r="L77" s="32">
        <f t="shared" si="0"/>
        <v>0.7586206896551724</v>
      </c>
      <c r="M77" s="32">
        <f t="shared" si="0"/>
        <v>0.5370370370370371</v>
      </c>
      <c r="N77" s="32">
        <f t="shared" si="0"/>
        <v>0.2796296296296296</v>
      </c>
      <c r="O77" s="10"/>
      <c r="R77" s="11" t="s">
        <v>23</v>
      </c>
      <c r="S77" s="8" t="s">
        <v>36</v>
      </c>
      <c r="T77" s="12">
        <v>0.4</v>
      </c>
      <c r="U77" s="12">
        <v>0.3333333333333333</v>
      </c>
      <c r="V77" s="12">
        <v>0.4</v>
      </c>
      <c r="W77" s="12">
        <v>0.8333333333333334</v>
      </c>
      <c r="X77" s="12">
        <v>1.7666666666666666</v>
      </c>
      <c r="Y77" s="12">
        <v>2.3</v>
      </c>
      <c r="Z77" s="12">
        <v>2.3666666666666667</v>
      </c>
      <c r="AA77" s="12">
        <v>2.6333333333333333</v>
      </c>
      <c r="AB77" s="12">
        <v>1.7</v>
      </c>
      <c r="AC77" s="12">
        <v>1.6896551724137931</v>
      </c>
      <c r="AD77" s="12">
        <v>0.7333333333333333</v>
      </c>
      <c r="AE77" s="12">
        <v>0.43333333333333335</v>
      </c>
      <c r="AF77" s="29">
        <v>15.589655172413792</v>
      </c>
    </row>
    <row r="78" spans="1:32" ht="15">
      <c r="A78" s="33" t="s">
        <v>39</v>
      </c>
      <c r="B78" s="5" t="s">
        <v>19</v>
      </c>
      <c r="C78" s="32">
        <f t="shared" si="0"/>
        <v>0.16481481481481483</v>
      </c>
      <c r="D78" s="32">
        <f t="shared" si="0"/>
        <v>0.18333333333333335</v>
      </c>
      <c r="E78" s="32">
        <f t="shared" si="0"/>
        <v>0.1425925925925926</v>
      </c>
      <c r="F78" s="32">
        <f t="shared" si="0"/>
        <v>0.25185185185185177</v>
      </c>
      <c r="G78" s="32">
        <f t="shared" si="0"/>
        <v>0.5499999999999999</v>
      </c>
      <c r="H78" s="32">
        <f t="shared" si="0"/>
        <v>0.712962962962963</v>
      </c>
      <c r="I78" s="32">
        <f t="shared" si="0"/>
        <v>0.8925925925925926</v>
      </c>
      <c r="J78" s="32">
        <f t="shared" si="0"/>
        <v>0.7722222222222224</v>
      </c>
      <c r="K78" s="32">
        <f t="shared" si="0"/>
        <v>0.5999999999999999</v>
      </c>
      <c r="L78" s="32">
        <f t="shared" si="0"/>
        <v>0.4632183908045977</v>
      </c>
      <c r="M78" s="32">
        <f t="shared" si="0"/>
        <v>0.4092592592592592</v>
      </c>
      <c r="N78" s="32">
        <f t="shared" si="0"/>
        <v>0.29074074074074074</v>
      </c>
      <c r="O78" s="10"/>
      <c r="R78" s="11" t="s">
        <v>23</v>
      </c>
      <c r="S78" s="8" t="s">
        <v>37</v>
      </c>
      <c r="T78" s="12">
        <v>0.7</v>
      </c>
      <c r="U78" s="12">
        <v>0.4</v>
      </c>
      <c r="V78" s="12">
        <v>0.5</v>
      </c>
      <c r="W78" s="12">
        <v>0.9666666666666667</v>
      </c>
      <c r="X78" s="12">
        <v>1.5666666666666667</v>
      </c>
      <c r="Y78" s="12">
        <v>1.7666666666666666</v>
      </c>
      <c r="Z78" s="12">
        <v>2.9</v>
      </c>
      <c r="AA78" s="12">
        <v>2.466666666666667</v>
      </c>
      <c r="AB78" s="12">
        <v>1.7333333333333334</v>
      </c>
      <c r="AC78" s="12">
        <v>1.6333333333333333</v>
      </c>
      <c r="AD78" s="12">
        <v>0.9</v>
      </c>
      <c r="AE78" s="12">
        <v>0.6666666666666666</v>
      </c>
      <c r="AF78" s="29">
        <v>16.2</v>
      </c>
    </row>
    <row r="79" spans="1:32" ht="15">
      <c r="A79" s="33" t="s">
        <v>39</v>
      </c>
      <c r="B79" s="5" t="s">
        <v>21</v>
      </c>
      <c r="C79" s="32">
        <f t="shared" si="0"/>
        <v>0.27777777777777773</v>
      </c>
      <c r="D79" s="32">
        <f t="shared" si="0"/>
        <v>0.10185185185185186</v>
      </c>
      <c r="E79" s="32">
        <f t="shared" si="0"/>
        <v>0.19074074074074074</v>
      </c>
      <c r="F79" s="32">
        <f t="shared" si="0"/>
        <v>0.14629629629629629</v>
      </c>
      <c r="G79" s="32">
        <f t="shared" si="0"/>
        <v>0.43703703703703695</v>
      </c>
      <c r="H79" s="32">
        <f t="shared" si="0"/>
        <v>0.8074074074074074</v>
      </c>
      <c r="I79" s="32">
        <f t="shared" si="0"/>
        <v>0.7055555555555554</v>
      </c>
      <c r="J79" s="32">
        <f t="shared" si="0"/>
        <v>0.7944444444444446</v>
      </c>
      <c r="K79" s="32">
        <f t="shared" si="0"/>
        <v>0.4592592592592593</v>
      </c>
      <c r="L79" s="32">
        <f t="shared" si="0"/>
        <v>0.7143039591315453</v>
      </c>
      <c r="M79" s="32">
        <f t="shared" si="0"/>
        <v>0.24629629629629632</v>
      </c>
      <c r="N79" s="32">
        <f t="shared" si="0"/>
        <v>0.22962962962962966</v>
      </c>
      <c r="O79" s="10"/>
      <c r="R79" s="11" t="s">
        <v>23</v>
      </c>
      <c r="S79" s="8" t="s">
        <v>38</v>
      </c>
      <c r="T79" s="12">
        <v>0.5</v>
      </c>
      <c r="U79" s="12">
        <v>0.3333333333333333</v>
      </c>
      <c r="V79" s="12">
        <v>0.5333333333333333</v>
      </c>
      <c r="W79" s="12">
        <v>0.9333333333333333</v>
      </c>
      <c r="X79" s="12">
        <v>1.4666666666666666</v>
      </c>
      <c r="Y79" s="12">
        <v>1.7666666666666666</v>
      </c>
      <c r="Z79" s="12">
        <v>2.6</v>
      </c>
      <c r="AA79" s="12">
        <v>2.2333333333333334</v>
      </c>
      <c r="AB79" s="12">
        <v>1.7</v>
      </c>
      <c r="AC79" s="12">
        <v>1.5333333333333334</v>
      </c>
      <c r="AD79" s="12">
        <v>0.9666666666666667</v>
      </c>
      <c r="AE79" s="12">
        <v>0.6</v>
      </c>
      <c r="AF79" s="29">
        <v>15.166666666666666</v>
      </c>
    </row>
    <row r="80" spans="1:32" ht="15.75" thickBot="1">
      <c r="A80" s="21" t="s">
        <v>39</v>
      </c>
      <c r="B80" s="35" t="s">
        <v>23</v>
      </c>
      <c r="C80" s="32">
        <f t="shared" si="0"/>
        <v>0.7222222222222223</v>
      </c>
      <c r="D80" s="32">
        <f t="shared" si="0"/>
        <v>0.43148148148148147</v>
      </c>
      <c r="E80" s="32">
        <f t="shared" si="0"/>
        <v>0.4796296296296297</v>
      </c>
      <c r="F80" s="32">
        <f t="shared" si="0"/>
        <v>0.7666666666666667</v>
      </c>
      <c r="G80" s="32">
        <f t="shared" si="0"/>
        <v>1.3222222222222222</v>
      </c>
      <c r="H80" s="32">
        <f t="shared" si="0"/>
        <v>1.8962962962962966</v>
      </c>
      <c r="I80" s="32">
        <f t="shared" si="0"/>
        <v>2.5407407407407407</v>
      </c>
      <c r="J80" s="32">
        <f t="shared" si="0"/>
        <v>2.2944444444444447</v>
      </c>
      <c r="K80" s="32">
        <f t="shared" si="0"/>
        <v>1.7055555555555555</v>
      </c>
      <c r="L80" s="32">
        <f t="shared" si="0"/>
        <v>1.9361430395913157</v>
      </c>
      <c r="M80" s="32">
        <f t="shared" si="0"/>
        <v>1.1925925925925922</v>
      </c>
      <c r="N80" s="32">
        <f t="shared" si="0"/>
        <v>0.7999999999999999</v>
      </c>
      <c r="O80" s="16">
        <f>SUM(C80:N80)</f>
        <v>16.08799489144317</v>
      </c>
      <c r="P80" s="13"/>
      <c r="R80" s="20" t="s">
        <v>23</v>
      </c>
      <c r="S80" s="21" t="s">
        <v>39</v>
      </c>
      <c r="T80" s="22">
        <v>0.7222222222222223</v>
      </c>
      <c r="U80" s="22">
        <v>0.43148148148148147</v>
      </c>
      <c r="V80" s="22">
        <v>0.4796296296296297</v>
      </c>
      <c r="W80" s="22">
        <v>0.7666666666666667</v>
      </c>
      <c r="X80" s="22">
        <v>1.3222222222222222</v>
      </c>
      <c r="Y80" s="22">
        <v>1.8962962962962966</v>
      </c>
      <c r="Z80" s="22">
        <v>2.5407407407407407</v>
      </c>
      <c r="AA80" s="22">
        <v>2.2944444444444447</v>
      </c>
      <c r="AB80" s="22">
        <v>1.7055555555555555</v>
      </c>
      <c r="AC80" s="22">
        <v>1.9361430395913157</v>
      </c>
      <c r="AD80" s="22">
        <v>1.1925925925925922</v>
      </c>
      <c r="AE80" s="22">
        <v>0.8</v>
      </c>
      <c r="AF80" s="36">
        <v>16.08799489144317</v>
      </c>
    </row>
    <row r="81" ht="15.75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0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45" sqref="AG45:AM45"/>
    </sheetView>
  </sheetViews>
  <sheetFormatPr defaultColWidth="9.140625" defaultRowHeight="12.75"/>
  <cols>
    <col min="1" max="1" width="14.00390625" style="3" customWidth="1"/>
    <col min="2" max="2" width="11.28125" style="2" customWidth="1"/>
    <col min="3" max="5" width="5.7109375" style="59" customWidth="1"/>
    <col min="6" max="14" width="5.7109375" style="83" customWidth="1"/>
    <col min="15" max="15" width="7.421875" style="59" customWidth="1"/>
    <col min="16" max="16" width="9.140625" style="60" customWidth="1"/>
    <col min="17" max="17" width="9.140625" style="61" customWidth="1"/>
    <col min="18" max="18" width="12.140625" style="60" customWidth="1"/>
    <col min="19" max="31" width="5.7109375" style="60" customWidth="1"/>
    <col min="32" max="32" width="9.140625" style="60" customWidth="1"/>
    <col min="33" max="51" width="9.140625" style="3" customWidth="1"/>
    <col min="52" max="16384" width="9.140625" style="4" customWidth="1"/>
  </cols>
  <sheetData>
    <row r="1" ht="15">
      <c r="A1" s="1" t="s">
        <v>40</v>
      </c>
    </row>
    <row r="2" ht="15">
      <c r="A2" s="1"/>
    </row>
    <row r="3" ht="15">
      <c r="R3" s="1"/>
    </row>
    <row r="4" spans="1:50" s="7" customFormat="1" ht="15">
      <c r="A4" s="5" t="s">
        <v>2</v>
      </c>
      <c r="B4" s="5" t="s">
        <v>3</v>
      </c>
      <c r="C4" s="62" t="s">
        <v>4</v>
      </c>
      <c r="D4" s="63" t="s">
        <v>5</v>
      </c>
      <c r="E4" s="63" t="s">
        <v>6</v>
      </c>
      <c r="F4" s="84" t="s">
        <v>7</v>
      </c>
      <c r="G4" s="84" t="s">
        <v>8</v>
      </c>
      <c r="H4" s="88" t="s">
        <v>9</v>
      </c>
      <c r="I4" s="88" t="s">
        <v>10</v>
      </c>
      <c r="J4" s="88" t="s">
        <v>11</v>
      </c>
      <c r="K4" s="88" t="s">
        <v>12</v>
      </c>
      <c r="L4" s="88" t="s">
        <v>13</v>
      </c>
      <c r="M4" s="88" t="s">
        <v>14</v>
      </c>
      <c r="N4" s="88" t="s">
        <v>15</v>
      </c>
      <c r="O4" s="62" t="s">
        <v>16</v>
      </c>
      <c r="P4" s="64"/>
      <c r="R4" s="62" t="s">
        <v>2</v>
      </c>
      <c r="S4" s="62" t="s">
        <v>4</v>
      </c>
      <c r="T4" s="62" t="s">
        <v>5</v>
      </c>
      <c r="U4" s="62" t="s">
        <v>6</v>
      </c>
      <c r="V4" s="62" t="s">
        <v>7</v>
      </c>
      <c r="W4" s="62" t="s">
        <v>8</v>
      </c>
      <c r="X4" s="62" t="s">
        <v>9</v>
      </c>
      <c r="Y4" s="62" t="s">
        <v>10</v>
      </c>
      <c r="Z4" s="62" t="s">
        <v>11</v>
      </c>
      <c r="AA4" s="62" t="s">
        <v>12</v>
      </c>
      <c r="AB4" s="62" t="s">
        <v>13</v>
      </c>
      <c r="AC4" s="62" t="s">
        <v>14</v>
      </c>
      <c r="AD4" s="62" t="s">
        <v>15</v>
      </c>
      <c r="AE4" s="62" t="s">
        <v>16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1" ht="15">
      <c r="A5" s="8" t="s">
        <v>17</v>
      </c>
      <c r="B5" s="9" t="s">
        <v>18</v>
      </c>
      <c r="C5" s="65">
        <v>0</v>
      </c>
      <c r="D5" s="66">
        <v>0</v>
      </c>
      <c r="E5" s="66">
        <v>0</v>
      </c>
      <c r="F5" s="85">
        <v>0.03333333333333333</v>
      </c>
      <c r="G5" s="85">
        <v>0.03333333333333333</v>
      </c>
      <c r="H5" s="85">
        <v>0.16666666666666666</v>
      </c>
      <c r="I5" s="85">
        <v>0.16666666666666666</v>
      </c>
      <c r="J5" s="85">
        <v>0.2</v>
      </c>
      <c r="K5" s="85">
        <v>0.06666666666666667</v>
      </c>
      <c r="L5" s="85">
        <v>0.13333333333333333</v>
      </c>
      <c r="M5" s="85">
        <v>0.03333333333333333</v>
      </c>
      <c r="N5" s="85">
        <v>0</v>
      </c>
      <c r="O5" s="67"/>
      <c r="R5" s="80" t="s">
        <v>17</v>
      </c>
      <c r="S5" s="81">
        <v>0.03333333333333333</v>
      </c>
      <c r="T5" s="81"/>
      <c r="U5" s="81"/>
      <c r="V5" s="81">
        <v>0.03333333333333333</v>
      </c>
      <c r="W5" s="81">
        <v>0.2</v>
      </c>
      <c r="X5" s="81">
        <v>0.8333333333333334</v>
      </c>
      <c r="Y5" s="81">
        <v>0.8666666666666667</v>
      </c>
      <c r="Z5" s="81">
        <v>0.4666666666666667</v>
      </c>
      <c r="AA5" s="81">
        <v>0.16666666666666666</v>
      </c>
      <c r="AB5" s="81">
        <v>0.26666666666666666</v>
      </c>
      <c r="AC5" s="81">
        <v>0.1</v>
      </c>
      <c r="AD5" s="81">
        <v>0.03333333333333333</v>
      </c>
      <c r="AE5" s="68">
        <v>3</v>
      </c>
      <c r="AF5" s="3"/>
      <c r="AY5" s="4"/>
    </row>
    <row r="6" spans="1:51" ht="15">
      <c r="A6" s="8" t="s">
        <v>17</v>
      </c>
      <c r="B6" s="9" t="s">
        <v>19</v>
      </c>
      <c r="C6" s="65">
        <v>0.03333333333333333</v>
      </c>
      <c r="D6" s="66">
        <v>0</v>
      </c>
      <c r="E6" s="66">
        <v>0</v>
      </c>
      <c r="F6" s="85">
        <v>0</v>
      </c>
      <c r="G6" s="85">
        <v>0.1</v>
      </c>
      <c r="H6" s="85">
        <v>0.3333333333333333</v>
      </c>
      <c r="I6" s="85">
        <v>0.3</v>
      </c>
      <c r="J6" s="85">
        <v>0.16666666666666666</v>
      </c>
      <c r="K6" s="85">
        <v>0.06666666666666667</v>
      </c>
      <c r="L6" s="85">
        <v>0.1</v>
      </c>
      <c r="M6" s="85">
        <v>0.03333333333333333</v>
      </c>
      <c r="N6" s="85">
        <v>0</v>
      </c>
      <c r="O6" s="67"/>
      <c r="R6" s="68" t="s">
        <v>20</v>
      </c>
      <c r="S6" s="69">
        <v>0.03333333333333333</v>
      </c>
      <c r="T6" s="69">
        <v>0.03333333333333333</v>
      </c>
      <c r="U6" s="69"/>
      <c r="V6" s="69">
        <v>0.06666666666666667</v>
      </c>
      <c r="W6" s="69">
        <v>0.2</v>
      </c>
      <c r="X6" s="69">
        <v>0.3333333333333333</v>
      </c>
      <c r="Y6" s="69">
        <v>0.9</v>
      </c>
      <c r="Z6" s="69">
        <v>0.6</v>
      </c>
      <c r="AA6" s="69">
        <v>0.26666666666666666</v>
      </c>
      <c r="AB6" s="69">
        <v>0.13333333333333333</v>
      </c>
      <c r="AC6" s="69">
        <v>0.13333333333333333</v>
      </c>
      <c r="AD6" s="69"/>
      <c r="AE6" s="68">
        <v>2.7</v>
      </c>
      <c r="AF6" s="3"/>
      <c r="AY6" s="4"/>
    </row>
    <row r="7" spans="1:51" ht="15">
      <c r="A7" s="8" t="s">
        <v>17</v>
      </c>
      <c r="B7" s="9" t="s">
        <v>21</v>
      </c>
      <c r="C7" s="65">
        <v>0</v>
      </c>
      <c r="D7" s="66">
        <v>0</v>
      </c>
      <c r="E7" s="66">
        <v>0</v>
      </c>
      <c r="F7" s="85">
        <v>0</v>
      </c>
      <c r="G7" s="85">
        <v>0.06666666666666667</v>
      </c>
      <c r="H7" s="85">
        <v>0.3333333333333333</v>
      </c>
      <c r="I7" s="85">
        <v>0.4</v>
      </c>
      <c r="J7" s="85">
        <v>0.1</v>
      </c>
      <c r="K7" s="85">
        <v>0.03333333333333333</v>
      </c>
      <c r="L7" s="85">
        <v>0.03333333333333333</v>
      </c>
      <c r="M7" s="85">
        <v>0.03333333333333333</v>
      </c>
      <c r="N7" s="85">
        <v>0.03333333333333333</v>
      </c>
      <c r="O7" s="67"/>
      <c r="R7" s="68" t="s">
        <v>22</v>
      </c>
      <c r="S7" s="69"/>
      <c r="T7" s="69"/>
      <c r="U7" s="69"/>
      <c r="V7" s="69">
        <v>0.1</v>
      </c>
      <c r="W7" s="69">
        <v>0.4</v>
      </c>
      <c r="X7" s="69">
        <v>0.4</v>
      </c>
      <c r="Y7" s="69">
        <v>0.6</v>
      </c>
      <c r="Z7" s="69">
        <v>0.6333333333333333</v>
      </c>
      <c r="AA7" s="69">
        <v>0.23333333333333334</v>
      </c>
      <c r="AB7" s="69">
        <v>0.3</v>
      </c>
      <c r="AC7" s="69"/>
      <c r="AD7" s="69"/>
      <c r="AE7" s="68">
        <v>2.6666666666666665</v>
      </c>
      <c r="AF7" s="3"/>
      <c r="AY7" s="4"/>
    </row>
    <row r="8" spans="1:51" ht="15.75" thickBot="1">
      <c r="A8" s="47" t="s">
        <v>17</v>
      </c>
      <c r="B8" s="48" t="s">
        <v>23</v>
      </c>
      <c r="C8" s="70">
        <v>0.03333333333333333</v>
      </c>
      <c r="D8" s="71">
        <v>0</v>
      </c>
      <c r="E8" s="71">
        <v>0</v>
      </c>
      <c r="F8" s="86">
        <v>0.03333333333333333</v>
      </c>
      <c r="G8" s="86">
        <v>0.2</v>
      </c>
      <c r="H8" s="86">
        <v>0.8333333333333334</v>
      </c>
      <c r="I8" s="86">
        <v>0.8666666666666667</v>
      </c>
      <c r="J8" s="86">
        <v>0.4666666666666667</v>
      </c>
      <c r="K8" s="86">
        <v>0.16666666666666666</v>
      </c>
      <c r="L8" s="86">
        <v>0.26666666666666666</v>
      </c>
      <c r="M8" s="86">
        <v>0.1</v>
      </c>
      <c r="N8" s="86">
        <v>0.03333333333333333</v>
      </c>
      <c r="O8" s="72">
        <f>SUM(C8:N8)</f>
        <v>3</v>
      </c>
      <c r="R8" s="68" t="s">
        <v>24</v>
      </c>
      <c r="S8" s="69">
        <v>0.1</v>
      </c>
      <c r="T8" s="69"/>
      <c r="U8" s="69">
        <v>0.1</v>
      </c>
      <c r="V8" s="69"/>
      <c r="W8" s="69">
        <v>0.3</v>
      </c>
      <c r="X8" s="69">
        <v>0.43333333333333335</v>
      </c>
      <c r="Y8" s="69">
        <v>0.9</v>
      </c>
      <c r="Z8" s="69">
        <v>0.7666666666666667</v>
      </c>
      <c r="AA8" s="69">
        <v>0.2</v>
      </c>
      <c r="AB8" s="69">
        <v>0.26666666666666666</v>
      </c>
      <c r="AC8" s="69">
        <v>0.13333333333333333</v>
      </c>
      <c r="AD8" s="69">
        <v>0.03333333333333333</v>
      </c>
      <c r="AE8" s="68">
        <v>3.2333333333333334</v>
      </c>
      <c r="AF8" s="3"/>
      <c r="AY8" s="4"/>
    </row>
    <row r="9" spans="1:51" ht="15.75" thickTop="1">
      <c r="A9" s="17" t="s">
        <v>20</v>
      </c>
      <c r="B9" s="18" t="s">
        <v>18</v>
      </c>
      <c r="C9" s="73">
        <v>0</v>
      </c>
      <c r="D9" s="74">
        <v>0</v>
      </c>
      <c r="E9" s="66">
        <v>0</v>
      </c>
      <c r="F9" s="85">
        <v>0.06666666666666667</v>
      </c>
      <c r="G9" s="85">
        <v>0.06666666666666667</v>
      </c>
      <c r="H9" s="85">
        <v>0.06666666666666667</v>
      </c>
      <c r="I9" s="85">
        <v>0.26666666666666666</v>
      </c>
      <c r="J9" s="85">
        <v>0.26666666666666666</v>
      </c>
      <c r="K9" s="85">
        <v>0.1</v>
      </c>
      <c r="L9" s="85">
        <v>0.1</v>
      </c>
      <c r="M9" s="85">
        <v>0.03333333333333333</v>
      </c>
      <c r="N9" s="85">
        <v>0</v>
      </c>
      <c r="O9" s="67"/>
      <c r="R9" s="68" t="s">
        <v>25</v>
      </c>
      <c r="S9" s="69">
        <v>0.03333333333333333</v>
      </c>
      <c r="T9" s="69">
        <v>0.06666666666666667</v>
      </c>
      <c r="U9" s="69">
        <v>0</v>
      </c>
      <c r="V9" s="69">
        <v>0.03333333333333333</v>
      </c>
      <c r="W9" s="69">
        <v>0.13333333333333333</v>
      </c>
      <c r="X9" s="69">
        <v>0.4</v>
      </c>
      <c r="Y9" s="69">
        <v>0.8333333333333334</v>
      </c>
      <c r="Z9" s="69">
        <v>0.5333333333333333</v>
      </c>
      <c r="AA9" s="69">
        <v>0.3333333333333333</v>
      </c>
      <c r="AB9" s="69">
        <v>0.3</v>
      </c>
      <c r="AC9" s="69">
        <v>0.06666666666666667</v>
      </c>
      <c r="AD9" s="69">
        <v>0</v>
      </c>
      <c r="AE9" s="68">
        <v>2.7333333333333334</v>
      </c>
      <c r="AF9" s="3"/>
      <c r="AY9" s="4"/>
    </row>
    <row r="10" spans="1:51" ht="15">
      <c r="A10" s="8" t="s">
        <v>20</v>
      </c>
      <c r="B10" s="9" t="s">
        <v>19</v>
      </c>
      <c r="C10" s="65">
        <v>0</v>
      </c>
      <c r="D10" s="66">
        <v>0.03333333333333333</v>
      </c>
      <c r="E10" s="66">
        <v>0</v>
      </c>
      <c r="F10" s="85">
        <v>0</v>
      </c>
      <c r="G10" s="85">
        <v>0.03333333333333333</v>
      </c>
      <c r="H10" s="85">
        <v>0.03333333333333333</v>
      </c>
      <c r="I10" s="85">
        <v>0.26666666666666666</v>
      </c>
      <c r="J10" s="85">
        <v>0.2</v>
      </c>
      <c r="K10" s="85">
        <v>0.06666666666666667</v>
      </c>
      <c r="L10" s="85">
        <v>0.03333333333333333</v>
      </c>
      <c r="M10" s="85">
        <v>0.06666666666666667</v>
      </c>
      <c r="N10" s="85">
        <v>0</v>
      </c>
      <c r="O10" s="67"/>
      <c r="R10" s="68" t="s">
        <v>26</v>
      </c>
      <c r="S10" s="69"/>
      <c r="T10" s="69"/>
      <c r="U10" s="69"/>
      <c r="V10" s="69">
        <v>0.1</v>
      </c>
      <c r="W10" s="69">
        <v>0.1</v>
      </c>
      <c r="X10" s="69">
        <v>0.4</v>
      </c>
      <c r="Y10" s="69">
        <v>0.7666666666666667</v>
      </c>
      <c r="Z10" s="69">
        <v>0.8</v>
      </c>
      <c r="AA10" s="69">
        <v>0.6</v>
      </c>
      <c r="AB10" s="69">
        <v>0.4666666666666667</v>
      </c>
      <c r="AC10" s="69">
        <v>0.3</v>
      </c>
      <c r="AD10" s="69">
        <v>0.03333333333333333</v>
      </c>
      <c r="AE10" s="68">
        <v>3.566666666666667</v>
      </c>
      <c r="AF10" s="3"/>
      <c r="AY10" s="4"/>
    </row>
    <row r="11" spans="1:51" ht="15">
      <c r="A11" s="8" t="s">
        <v>20</v>
      </c>
      <c r="B11" s="9" t="s">
        <v>21</v>
      </c>
      <c r="C11" s="65">
        <v>0.03333333333333333</v>
      </c>
      <c r="D11" s="66">
        <v>0</v>
      </c>
      <c r="E11" s="66">
        <v>0</v>
      </c>
      <c r="F11" s="85">
        <v>0</v>
      </c>
      <c r="G11" s="85">
        <v>0.1</v>
      </c>
      <c r="H11" s="85">
        <v>0.23333333333333334</v>
      </c>
      <c r="I11" s="85">
        <v>0.36666666666666664</v>
      </c>
      <c r="J11" s="85">
        <v>0.13333333333333333</v>
      </c>
      <c r="K11" s="85">
        <v>0.1</v>
      </c>
      <c r="L11" s="85">
        <v>0</v>
      </c>
      <c r="M11" s="85">
        <v>0.03333333333333333</v>
      </c>
      <c r="N11" s="85">
        <v>0</v>
      </c>
      <c r="O11" s="67"/>
      <c r="R11" s="68" t="s">
        <v>27</v>
      </c>
      <c r="S11" s="69">
        <v>0.1</v>
      </c>
      <c r="T11" s="69">
        <v>0.03333333333333333</v>
      </c>
      <c r="U11" s="69">
        <v>0.13333333333333333</v>
      </c>
      <c r="V11" s="69">
        <v>0.06666666666666667</v>
      </c>
      <c r="W11" s="69">
        <v>0.16666666666666666</v>
      </c>
      <c r="X11" s="69">
        <v>0.4666666666666667</v>
      </c>
      <c r="Y11" s="69">
        <v>1</v>
      </c>
      <c r="Z11" s="69">
        <v>1</v>
      </c>
      <c r="AA11" s="69">
        <v>0.6</v>
      </c>
      <c r="AB11" s="69">
        <v>0.6206896551724138</v>
      </c>
      <c r="AC11" s="69">
        <v>0.26666666666666666</v>
      </c>
      <c r="AD11" s="69"/>
      <c r="AE11" s="68">
        <v>4.454022988505748</v>
      </c>
      <c r="AF11" s="3"/>
      <c r="AY11" s="4"/>
    </row>
    <row r="12" spans="1:51" ht="15.75" thickBot="1">
      <c r="A12" s="47" t="s">
        <v>20</v>
      </c>
      <c r="B12" s="48" t="s">
        <v>23</v>
      </c>
      <c r="C12" s="70">
        <v>0.03333333333333333</v>
      </c>
      <c r="D12" s="71">
        <v>0.03333333333333333</v>
      </c>
      <c r="E12" s="71">
        <v>0</v>
      </c>
      <c r="F12" s="86">
        <v>0.06666666666666667</v>
      </c>
      <c r="G12" s="86">
        <v>0.2</v>
      </c>
      <c r="H12" s="86">
        <v>0.3333333333333333</v>
      </c>
      <c r="I12" s="86">
        <v>0.9</v>
      </c>
      <c r="J12" s="86">
        <v>0.6</v>
      </c>
      <c r="K12" s="86">
        <v>0.26666666666666666</v>
      </c>
      <c r="L12" s="86">
        <v>0.13333333333333333</v>
      </c>
      <c r="M12" s="86">
        <v>0.13333333333333333</v>
      </c>
      <c r="N12" s="86">
        <v>0</v>
      </c>
      <c r="O12" s="72">
        <f>SUM(C12:N12)</f>
        <v>2.7</v>
      </c>
      <c r="R12" s="68" t="s">
        <v>28</v>
      </c>
      <c r="S12" s="69"/>
      <c r="T12" s="69"/>
      <c r="U12" s="69">
        <v>0.03333333333333333</v>
      </c>
      <c r="V12" s="69">
        <v>0.16666666666666666</v>
      </c>
      <c r="W12" s="69">
        <v>0.3</v>
      </c>
      <c r="X12" s="69">
        <v>0.6666666666666666</v>
      </c>
      <c r="Y12" s="69">
        <v>1.2</v>
      </c>
      <c r="Z12" s="69">
        <v>0.6333333333333333</v>
      </c>
      <c r="AA12" s="69">
        <v>0.5</v>
      </c>
      <c r="AB12" s="69">
        <v>0.2</v>
      </c>
      <c r="AC12" s="69">
        <v>0.06666666666666667</v>
      </c>
      <c r="AD12" s="69"/>
      <c r="AE12" s="68">
        <v>3.7666666666666666</v>
      </c>
      <c r="AF12" s="3"/>
      <c r="AY12" s="4"/>
    </row>
    <row r="13" spans="1:51" ht="15.75" thickTop="1">
      <c r="A13" s="17" t="s">
        <v>22</v>
      </c>
      <c r="B13" s="18" t="s">
        <v>18</v>
      </c>
      <c r="C13" s="73">
        <v>0</v>
      </c>
      <c r="D13" s="74">
        <v>0</v>
      </c>
      <c r="E13" s="66">
        <v>0</v>
      </c>
      <c r="F13" s="85">
        <v>0.03333333333333333</v>
      </c>
      <c r="G13" s="85">
        <v>0.06666666666666667</v>
      </c>
      <c r="H13" s="85">
        <v>0.1</v>
      </c>
      <c r="I13" s="85">
        <v>0.2</v>
      </c>
      <c r="J13" s="85">
        <v>0.2</v>
      </c>
      <c r="K13" s="85">
        <v>0.1</v>
      </c>
      <c r="L13" s="85">
        <v>0.1</v>
      </c>
      <c r="M13" s="85">
        <v>0</v>
      </c>
      <c r="N13" s="85">
        <v>0</v>
      </c>
      <c r="O13" s="67"/>
      <c r="R13" s="68" t="s">
        <v>29</v>
      </c>
      <c r="S13" s="69">
        <v>0.03333333333333333</v>
      </c>
      <c r="T13" s="69">
        <v>0.03333333333333333</v>
      </c>
      <c r="U13" s="69"/>
      <c r="V13" s="69">
        <v>0.1</v>
      </c>
      <c r="W13" s="69">
        <v>0.2</v>
      </c>
      <c r="X13" s="69">
        <v>0.43333333333333335</v>
      </c>
      <c r="Y13" s="69">
        <v>0.6666666666666666</v>
      </c>
      <c r="Z13" s="69">
        <v>0.6666666666666666</v>
      </c>
      <c r="AA13" s="69">
        <v>0.7333333333333333</v>
      </c>
      <c r="AB13" s="69">
        <v>0.7</v>
      </c>
      <c r="AC13" s="69">
        <v>0.43333333333333335</v>
      </c>
      <c r="AD13" s="69">
        <v>0.06666666666666667</v>
      </c>
      <c r="AE13" s="68">
        <v>4.066666666666666</v>
      </c>
      <c r="AF13" s="3"/>
      <c r="AY13" s="4"/>
    </row>
    <row r="14" spans="1:51" ht="15">
      <c r="A14" s="8" t="s">
        <v>22</v>
      </c>
      <c r="B14" s="9" t="s">
        <v>19</v>
      </c>
      <c r="C14" s="65">
        <v>0</v>
      </c>
      <c r="D14" s="66">
        <v>0</v>
      </c>
      <c r="E14" s="66">
        <v>0</v>
      </c>
      <c r="F14" s="85">
        <v>0.03333333333333333</v>
      </c>
      <c r="G14" s="85">
        <v>0.2</v>
      </c>
      <c r="H14" s="85">
        <v>0.13333333333333333</v>
      </c>
      <c r="I14" s="85">
        <v>0.23333333333333334</v>
      </c>
      <c r="J14" s="85">
        <v>0.06666666666666667</v>
      </c>
      <c r="K14" s="85">
        <v>0.06666666666666667</v>
      </c>
      <c r="L14" s="85">
        <v>0.1</v>
      </c>
      <c r="M14" s="85">
        <v>0</v>
      </c>
      <c r="N14" s="85">
        <v>0</v>
      </c>
      <c r="O14" s="67"/>
      <c r="R14" s="68" t="s">
        <v>30</v>
      </c>
      <c r="S14" s="69">
        <v>0</v>
      </c>
      <c r="T14" s="69">
        <v>0.03333333333333333</v>
      </c>
      <c r="U14" s="69">
        <v>0.03333333333333333</v>
      </c>
      <c r="V14" s="69">
        <v>0.06666666666666667</v>
      </c>
      <c r="W14" s="69">
        <v>0.16666666666666666</v>
      </c>
      <c r="X14" s="69">
        <v>0.43333333333333335</v>
      </c>
      <c r="Y14" s="69">
        <v>0.7333333333333333</v>
      </c>
      <c r="Z14" s="69">
        <v>0.36666666666666664</v>
      </c>
      <c r="AA14" s="69">
        <v>0.16666666666666666</v>
      </c>
      <c r="AB14" s="69">
        <v>0.3</v>
      </c>
      <c r="AC14" s="69">
        <v>0.06666666666666667</v>
      </c>
      <c r="AD14" s="69">
        <v>0.03333333333333333</v>
      </c>
      <c r="AE14" s="68">
        <v>2.4</v>
      </c>
      <c r="AF14" s="3"/>
      <c r="AY14" s="4"/>
    </row>
    <row r="15" spans="1:51" ht="15">
      <c r="A15" s="8" t="s">
        <v>22</v>
      </c>
      <c r="B15" s="9" t="s">
        <v>21</v>
      </c>
      <c r="C15" s="65">
        <v>0</v>
      </c>
      <c r="D15" s="66">
        <v>0</v>
      </c>
      <c r="E15" s="66">
        <v>0</v>
      </c>
      <c r="F15" s="85">
        <v>0.03333333333333333</v>
      </c>
      <c r="G15" s="85">
        <v>0.13333333333333333</v>
      </c>
      <c r="H15" s="85">
        <v>0.16666666666666666</v>
      </c>
      <c r="I15" s="85">
        <v>0.16666666666666666</v>
      </c>
      <c r="J15" s="85">
        <v>0.36666666666666664</v>
      </c>
      <c r="K15" s="85">
        <v>0.06666666666666667</v>
      </c>
      <c r="L15" s="85">
        <v>0.1</v>
      </c>
      <c r="M15" s="85">
        <v>0</v>
      </c>
      <c r="N15" s="85">
        <v>0</v>
      </c>
      <c r="O15" s="67"/>
      <c r="R15" s="68" t="s">
        <v>31</v>
      </c>
      <c r="S15" s="69">
        <v>0.03333333333333333</v>
      </c>
      <c r="T15" s="69"/>
      <c r="U15" s="69">
        <v>0.06666666666666667</v>
      </c>
      <c r="V15" s="69">
        <v>0.03333333333333333</v>
      </c>
      <c r="W15" s="69">
        <v>0.13333333333333333</v>
      </c>
      <c r="X15" s="69">
        <v>0.4666666666666667</v>
      </c>
      <c r="Y15" s="69">
        <v>0.8333333333333334</v>
      </c>
      <c r="Z15" s="69">
        <v>0.5333333333333333</v>
      </c>
      <c r="AA15" s="69">
        <v>0.36666666666666664</v>
      </c>
      <c r="AB15" s="69">
        <v>0.16666666666666666</v>
      </c>
      <c r="AC15" s="69">
        <v>0.1</v>
      </c>
      <c r="AD15" s="69"/>
      <c r="AE15" s="68">
        <v>2.7333333333333334</v>
      </c>
      <c r="AF15" s="3"/>
      <c r="AY15" s="4"/>
    </row>
    <row r="16" spans="1:51" ht="15.75" thickBot="1">
      <c r="A16" s="14" t="s">
        <v>22</v>
      </c>
      <c r="B16" s="15" t="s">
        <v>23</v>
      </c>
      <c r="C16" s="76">
        <v>0</v>
      </c>
      <c r="D16" s="71">
        <v>0</v>
      </c>
      <c r="E16" s="71">
        <v>0</v>
      </c>
      <c r="F16" s="86">
        <v>0.1</v>
      </c>
      <c r="G16" s="86">
        <v>0.4</v>
      </c>
      <c r="H16" s="86">
        <v>0.4</v>
      </c>
      <c r="I16" s="86">
        <v>0.6</v>
      </c>
      <c r="J16" s="86">
        <v>0.6333333333333333</v>
      </c>
      <c r="K16" s="86">
        <v>0.23333333333333334</v>
      </c>
      <c r="L16" s="86">
        <v>0.3</v>
      </c>
      <c r="M16" s="86">
        <v>0</v>
      </c>
      <c r="N16" s="86">
        <v>0</v>
      </c>
      <c r="O16" s="72">
        <f>SUM(C16:N16)</f>
        <v>2.6666666666666665</v>
      </c>
      <c r="R16" s="68" t="s">
        <v>32</v>
      </c>
      <c r="S16" s="69"/>
      <c r="T16" s="69"/>
      <c r="U16" s="69">
        <v>0.03333333333333333</v>
      </c>
      <c r="V16" s="69">
        <v>0.03333333333333333</v>
      </c>
      <c r="W16" s="69">
        <v>0.36666666666666664</v>
      </c>
      <c r="X16" s="69">
        <v>0.36666666666666664</v>
      </c>
      <c r="Y16" s="69">
        <v>1</v>
      </c>
      <c r="Z16" s="69">
        <v>0.5333333333333333</v>
      </c>
      <c r="AA16" s="69">
        <v>0.3</v>
      </c>
      <c r="AB16" s="69">
        <v>0.3</v>
      </c>
      <c r="AC16" s="69">
        <v>0.06666666666666667</v>
      </c>
      <c r="AD16" s="69"/>
      <c r="AE16" s="68">
        <v>3</v>
      </c>
      <c r="AF16" s="3"/>
      <c r="AY16" s="4"/>
    </row>
    <row r="17" spans="1:51" ht="15.75" thickTop="1">
      <c r="A17" s="17" t="s">
        <v>24</v>
      </c>
      <c r="B17" s="18" t="s">
        <v>18</v>
      </c>
      <c r="C17" s="65">
        <v>0.03333333333333333</v>
      </c>
      <c r="D17" s="74">
        <v>0</v>
      </c>
      <c r="E17" s="66">
        <v>0.03333333333333333</v>
      </c>
      <c r="F17" s="85">
        <v>0</v>
      </c>
      <c r="G17" s="85">
        <v>0.16666666666666666</v>
      </c>
      <c r="H17" s="85">
        <v>0.1</v>
      </c>
      <c r="I17" s="85">
        <v>0.2</v>
      </c>
      <c r="J17" s="85">
        <v>0.3</v>
      </c>
      <c r="K17" s="85">
        <v>0.06666666666666667</v>
      </c>
      <c r="L17" s="85">
        <v>0.1</v>
      </c>
      <c r="M17" s="85">
        <v>0.1</v>
      </c>
      <c r="N17" s="85">
        <v>0</v>
      </c>
      <c r="O17" s="67"/>
      <c r="R17" s="68" t="s">
        <v>33</v>
      </c>
      <c r="S17" s="69">
        <v>0.03333333333333333</v>
      </c>
      <c r="T17" s="69"/>
      <c r="U17" s="69">
        <v>0.06666666666666667</v>
      </c>
      <c r="V17" s="69">
        <v>0.03333333333333333</v>
      </c>
      <c r="W17" s="69">
        <v>0.16666666666666666</v>
      </c>
      <c r="X17" s="69">
        <v>0.6666666666666666</v>
      </c>
      <c r="Y17" s="69">
        <v>1</v>
      </c>
      <c r="Z17" s="69">
        <v>0.7</v>
      </c>
      <c r="AA17" s="69">
        <v>0.6</v>
      </c>
      <c r="AB17" s="69">
        <v>0.7</v>
      </c>
      <c r="AC17" s="69">
        <v>0.26666666666666666</v>
      </c>
      <c r="AD17" s="69">
        <v>0.1</v>
      </c>
      <c r="AE17" s="68">
        <v>4.333333333333333</v>
      </c>
      <c r="AF17" s="3"/>
      <c r="AY17" s="4"/>
    </row>
    <row r="18" spans="1:51" ht="15">
      <c r="A18" s="8" t="s">
        <v>24</v>
      </c>
      <c r="B18" s="9" t="s">
        <v>19</v>
      </c>
      <c r="C18" s="65">
        <v>0</v>
      </c>
      <c r="D18" s="66">
        <v>0</v>
      </c>
      <c r="E18" s="66">
        <v>0</v>
      </c>
      <c r="F18" s="85">
        <v>0</v>
      </c>
      <c r="G18" s="85">
        <v>0.06666666666666667</v>
      </c>
      <c r="H18" s="85">
        <v>0.2</v>
      </c>
      <c r="I18" s="85">
        <v>0.36666666666666664</v>
      </c>
      <c r="J18" s="85">
        <v>0.16666666666666666</v>
      </c>
      <c r="K18" s="85">
        <v>0.13333333333333333</v>
      </c>
      <c r="L18" s="85">
        <v>0.06666666666666667</v>
      </c>
      <c r="M18" s="85">
        <v>0.03333333333333333</v>
      </c>
      <c r="N18" s="85">
        <v>0.03333333333333333</v>
      </c>
      <c r="O18" s="67"/>
      <c r="R18" s="68" t="s">
        <v>34</v>
      </c>
      <c r="S18" s="69">
        <v>0.2</v>
      </c>
      <c r="T18" s="69">
        <v>0.16666666666666666</v>
      </c>
      <c r="U18" s="69">
        <v>0.1</v>
      </c>
      <c r="V18" s="69">
        <v>0.1</v>
      </c>
      <c r="W18" s="69">
        <v>0.16666666666666666</v>
      </c>
      <c r="X18" s="69">
        <v>0.43333333333333335</v>
      </c>
      <c r="Y18" s="69">
        <v>0.8333333333333334</v>
      </c>
      <c r="Z18" s="69">
        <v>0.7333333333333333</v>
      </c>
      <c r="AA18" s="69">
        <v>0.7333333333333333</v>
      </c>
      <c r="AB18" s="69">
        <v>0.6</v>
      </c>
      <c r="AC18" s="69">
        <v>0.23333333333333334</v>
      </c>
      <c r="AD18" s="69">
        <v>0.4</v>
      </c>
      <c r="AE18" s="68">
        <v>4.7</v>
      </c>
      <c r="AF18" s="3"/>
      <c r="AY18" s="4"/>
    </row>
    <row r="19" spans="1:51" ht="15">
      <c r="A19" s="8" t="s">
        <v>24</v>
      </c>
      <c r="B19" s="9" t="s">
        <v>21</v>
      </c>
      <c r="C19" s="65">
        <v>0.06666666666666667</v>
      </c>
      <c r="D19" s="66">
        <v>0</v>
      </c>
      <c r="E19" s="66">
        <v>0.06666666666666667</v>
      </c>
      <c r="F19" s="85">
        <v>0</v>
      </c>
      <c r="G19" s="85">
        <v>0.06666666666666667</v>
      </c>
      <c r="H19" s="85">
        <v>0.13333333333333333</v>
      </c>
      <c r="I19" s="85">
        <v>0.3333333333333333</v>
      </c>
      <c r="J19" s="85">
        <v>0.3</v>
      </c>
      <c r="K19" s="85">
        <v>0</v>
      </c>
      <c r="L19" s="85">
        <v>0.1</v>
      </c>
      <c r="M19" s="85">
        <v>0</v>
      </c>
      <c r="N19" s="85">
        <v>0</v>
      </c>
      <c r="O19" s="67"/>
      <c r="R19" s="68" t="s">
        <v>35</v>
      </c>
      <c r="S19" s="69"/>
      <c r="T19" s="69"/>
      <c r="U19" s="69">
        <v>0.03333333333333333</v>
      </c>
      <c r="V19" s="69"/>
      <c r="W19" s="69">
        <v>0.4</v>
      </c>
      <c r="X19" s="69">
        <v>0.26666666666666666</v>
      </c>
      <c r="Y19" s="69">
        <v>0.9</v>
      </c>
      <c r="Z19" s="69">
        <v>0.9</v>
      </c>
      <c r="AA19" s="69">
        <v>0.26666666666666666</v>
      </c>
      <c r="AB19" s="69">
        <v>0.26666666666666666</v>
      </c>
      <c r="AC19" s="69">
        <v>0.1</v>
      </c>
      <c r="AD19" s="69">
        <v>0.03333333333333333</v>
      </c>
      <c r="AE19" s="68">
        <v>3.1666666666666665</v>
      </c>
      <c r="AF19" s="3"/>
      <c r="AY19" s="4"/>
    </row>
    <row r="20" spans="1:51" ht="15.75" thickBot="1">
      <c r="A20" s="14" t="s">
        <v>24</v>
      </c>
      <c r="B20" s="15" t="s">
        <v>23</v>
      </c>
      <c r="C20" s="72">
        <v>0.1</v>
      </c>
      <c r="D20" s="77">
        <v>0</v>
      </c>
      <c r="E20" s="71">
        <v>0.1</v>
      </c>
      <c r="F20" s="86">
        <v>0</v>
      </c>
      <c r="G20" s="86">
        <v>0.3</v>
      </c>
      <c r="H20" s="86">
        <v>0.43333333333333335</v>
      </c>
      <c r="I20" s="86">
        <v>0.9</v>
      </c>
      <c r="J20" s="86">
        <v>0.7666666666666667</v>
      </c>
      <c r="K20" s="86">
        <v>0.2</v>
      </c>
      <c r="L20" s="86">
        <v>0.26666666666666666</v>
      </c>
      <c r="M20" s="86">
        <v>0.13333333333333333</v>
      </c>
      <c r="N20" s="86">
        <v>0.03333333333333333</v>
      </c>
      <c r="O20" s="72">
        <f>SUM(C20:N20)</f>
        <v>3.2333333333333334</v>
      </c>
      <c r="R20" s="68" t="s">
        <v>36</v>
      </c>
      <c r="S20" s="69"/>
      <c r="T20" s="69"/>
      <c r="U20" s="69"/>
      <c r="V20" s="69">
        <v>0.06666666666666667</v>
      </c>
      <c r="W20" s="69">
        <v>0.3333333333333333</v>
      </c>
      <c r="X20" s="69">
        <v>0.7333333333333333</v>
      </c>
      <c r="Y20" s="69">
        <v>0.5333333333333333</v>
      </c>
      <c r="Z20" s="69">
        <v>0.9333333333333333</v>
      </c>
      <c r="AA20" s="69">
        <v>0.43333333333333335</v>
      </c>
      <c r="AB20" s="69">
        <v>0.2413793103448276</v>
      </c>
      <c r="AC20" s="69">
        <v>0.03333333333333333</v>
      </c>
      <c r="AD20" s="69"/>
      <c r="AE20" s="68">
        <v>3.308045977011494</v>
      </c>
      <c r="AF20" s="3"/>
      <c r="AY20" s="4"/>
    </row>
    <row r="21" spans="1:51" ht="15.75" thickTop="1">
      <c r="A21" s="17" t="s">
        <v>25</v>
      </c>
      <c r="B21" s="18" t="s">
        <v>18</v>
      </c>
      <c r="C21" s="75">
        <v>0</v>
      </c>
      <c r="D21" s="75">
        <v>0.06666666666666667</v>
      </c>
      <c r="E21" s="66">
        <v>0</v>
      </c>
      <c r="F21" s="85">
        <v>0.03333333333333333</v>
      </c>
      <c r="G21" s="85">
        <v>0.03333333333333333</v>
      </c>
      <c r="H21" s="85">
        <v>0.1</v>
      </c>
      <c r="I21" s="85">
        <v>0.3</v>
      </c>
      <c r="J21" s="85">
        <v>0.26666666666666666</v>
      </c>
      <c r="K21" s="85">
        <v>0.1</v>
      </c>
      <c r="L21" s="85">
        <v>0.13333333333333333</v>
      </c>
      <c r="M21" s="85">
        <v>0</v>
      </c>
      <c r="N21" s="85">
        <v>0</v>
      </c>
      <c r="O21" s="67"/>
      <c r="R21" s="68" t="s">
        <v>37</v>
      </c>
      <c r="S21" s="69">
        <v>0.03333333333333333</v>
      </c>
      <c r="T21" s="69"/>
      <c r="U21" s="69"/>
      <c r="V21" s="69">
        <v>0.1</v>
      </c>
      <c r="W21" s="69">
        <v>0.36666666666666664</v>
      </c>
      <c r="X21" s="69">
        <v>0.5</v>
      </c>
      <c r="Y21" s="69">
        <v>0.8666666666666667</v>
      </c>
      <c r="Z21" s="69">
        <v>0.9</v>
      </c>
      <c r="AA21" s="69">
        <v>0.3333333333333333</v>
      </c>
      <c r="AB21" s="69">
        <v>0.23333333333333334</v>
      </c>
      <c r="AC21" s="69">
        <v>0.06666666666666667</v>
      </c>
      <c r="AD21" s="69">
        <v>0.06666666666666667</v>
      </c>
      <c r="AE21" s="68">
        <v>3.4666666666666672</v>
      </c>
      <c r="AF21" s="3"/>
      <c r="AY21" s="4"/>
    </row>
    <row r="22" spans="1:51" ht="15">
      <c r="A22" s="8" t="s">
        <v>25</v>
      </c>
      <c r="B22" s="9" t="s">
        <v>19</v>
      </c>
      <c r="C22" s="67">
        <v>0</v>
      </c>
      <c r="D22" s="67">
        <v>0</v>
      </c>
      <c r="E22" s="66">
        <v>0</v>
      </c>
      <c r="F22" s="85">
        <v>0</v>
      </c>
      <c r="G22" s="85">
        <v>0.03333333333333333</v>
      </c>
      <c r="H22" s="85">
        <v>0.13333333333333333</v>
      </c>
      <c r="I22" s="85">
        <v>0.36666666666666664</v>
      </c>
      <c r="J22" s="85">
        <v>0.1</v>
      </c>
      <c r="K22" s="85">
        <v>0.2</v>
      </c>
      <c r="L22" s="85">
        <v>0.1</v>
      </c>
      <c r="M22" s="85">
        <v>0.06666666666666667</v>
      </c>
      <c r="N22" s="85">
        <v>0</v>
      </c>
      <c r="O22" s="67"/>
      <c r="R22" s="68" t="s">
        <v>38</v>
      </c>
      <c r="S22" s="69">
        <v>0.03333333333333333</v>
      </c>
      <c r="T22" s="69"/>
      <c r="U22" s="69"/>
      <c r="V22" s="69">
        <v>0.13333333333333333</v>
      </c>
      <c r="W22" s="69">
        <v>0.3</v>
      </c>
      <c r="X22" s="69">
        <v>0.43333333333333335</v>
      </c>
      <c r="Y22" s="69">
        <v>1.1333333333333333</v>
      </c>
      <c r="Z22" s="69">
        <v>0.6</v>
      </c>
      <c r="AA22" s="69">
        <v>0.43333333333333335</v>
      </c>
      <c r="AB22" s="69">
        <v>0.26666666666666666</v>
      </c>
      <c r="AC22" s="69">
        <v>0.03333333333333333</v>
      </c>
      <c r="AD22" s="69">
        <v>0.03333333333333333</v>
      </c>
      <c r="AE22" s="68">
        <v>3.4</v>
      </c>
      <c r="AF22" s="3"/>
      <c r="AY22" s="4"/>
    </row>
    <row r="23" spans="1:51" ht="15.75" thickBot="1">
      <c r="A23" s="8" t="s">
        <v>25</v>
      </c>
      <c r="B23" s="9" t="s">
        <v>21</v>
      </c>
      <c r="C23" s="67">
        <v>0.03333333333333333</v>
      </c>
      <c r="D23" s="67">
        <v>0</v>
      </c>
      <c r="E23" s="66">
        <v>0</v>
      </c>
      <c r="F23" s="85">
        <v>0</v>
      </c>
      <c r="G23" s="85">
        <v>0.06666666666666667</v>
      </c>
      <c r="H23" s="85">
        <v>0.16666666666666666</v>
      </c>
      <c r="I23" s="85">
        <v>0.16666666666666666</v>
      </c>
      <c r="J23" s="85">
        <v>0.16666666666666666</v>
      </c>
      <c r="K23" s="85">
        <v>0.03333333333333333</v>
      </c>
      <c r="L23" s="85">
        <v>0.06666666666666667</v>
      </c>
      <c r="M23" s="85">
        <v>0</v>
      </c>
      <c r="N23" s="85">
        <v>0</v>
      </c>
      <c r="O23" s="67"/>
      <c r="R23" s="78" t="s">
        <v>39</v>
      </c>
      <c r="S23" s="79">
        <v>0.03703703703703704</v>
      </c>
      <c r="T23" s="79">
        <v>0.02037037037037037</v>
      </c>
      <c r="U23" s="79">
        <v>0.03333333333333333</v>
      </c>
      <c r="V23" s="79">
        <v>0.0685185185185185</v>
      </c>
      <c r="W23" s="79">
        <v>0.2444444444444444</v>
      </c>
      <c r="X23" s="79">
        <v>0.48148148148148157</v>
      </c>
      <c r="Y23" s="79">
        <v>0.8648148148148149</v>
      </c>
      <c r="Z23" s="79">
        <v>0.6833333333333332</v>
      </c>
      <c r="AA23" s="79">
        <v>0.4037037037037037</v>
      </c>
      <c r="AB23" s="79">
        <v>0.3515964240102171</v>
      </c>
      <c r="AC23" s="79">
        <v>0.13703703703703704</v>
      </c>
      <c r="AD23" s="79">
        <v>0.0462962962962963</v>
      </c>
      <c r="AE23" s="78">
        <v>3.371966794380587</v>
      </c>
      <c r="AF23" s="3"/>
      <c r="AY23" s="4"/>
    </row>
    <row r="24" spans="1:15" ht="16.5" thickBot="1" thickTop="1">
      <c r="A24" s="14" t="s">
        <v>25</v>
      </c>
      <c r="B24" s="15" t="s">
        <v>23</v>
      </c>
      <c r="C24" s="72">
        <v>0.03333333333333333</v>
      </c>
      <c r="D24" s="72">
        <v>0.06666666666666667</v>
      </c>
      <c r="E24" s="71">
        <v>0</v>
      </c>
      <c r="F24" s="86">
        <v>0.03333333333333333</v>
      </c>
      <c r="G24" s="86">
        <v>0.13333333333333333</v>
      </c>
      <c r="H24" s="86">
        <v>0.4</v>
      </c>
      <c r="I24" s="86">
        <v>0.8333333333333334</v>
      </c>
      <c r="J24" s="86">
        <v>0.5333333333333333</v>
      </c>
      <c r="K24" s="86">
        <v>0.3333333333333333</v>
      </c>
      <c r="L24" s="86">
        <v>0.3</v>
      </c>
      <c r="M24" s="86">
        <v>0.06666666666666667</v>
      </c>
      <c r="N24" s="86">
        <v>0</v>
      </c>
      <c r="O24" s="72">
        <f>SUM(C24:N24)</f>
        <v>2.7333333333333334</v>
      </c>
    </row>
    <row r="25" spans="1:15" ht="15.75" thickTop="1">
      <c r="A25" s="17" t="s">
        <v>26</v>
      </c>
      <c r="B25" s="18" t="s">
        <v>18</v>
      </c>
      <c r="C25" s="75">
        <v>0</v>
      </c>
      <c r="D25" s="75">
        <v>0</v>
      </c>
      <c r="E25" s="66">
        <v>0</v>
      </c>
      <c r="F25" s="85">
        <v>0.06666666666666667</v>
      </c>
      <c r="G25" s="85">
        <v>0.03333333333333333</v>
      </c>
      <c r="H25" s="85">
        <v>0.03333333333333333</v>
      </c>
      <c r="I25" s="85">
        <v>0.26666666666666666</v>
      </c>
      <c r="J25" s="85">
        <v>0.3</v>
      </c>
      <c r="K25" s="85">
        <v>0.13333333333333333</v>
      </c>
      <c r="L25" s="85">
        <v>0.2</v>
      </c>
      <c r="M25" s="85">
        <v>0.13333333333333333</v>
      </c>
      <c r="N25" s="85">
        <v>0</v>
      </c>
      <c r="O25" s="67"/>
    </row>
    <row r="26" spans="1:18" ht="15">
      <c r="A26" s="8" t="s">
        <v>26</v>
      </c>
      <c r="B26" s="9" t="s">
        <v>19</v>
      </c>
      <c r="C26" s="67">
        <v>0</v>
      </c>
      <c r="D26" s="67">
        <v>0</v>
      </c>
      <c r="E26" s="66">
        <v>0</v>
      </c>
      <c r="F26" s="85">
        <v>0</v>
      </c>
      <c r="G26" s="85">
        <v>0</v>
      </c>
      <c r="H26" s="85">
        <v>0.2</v>
      </c>
      <c r="I26" s="85">
        <v>0.2</v>
      </c>
      <c r="J26" s="85">
        <v>0.23333333333333334</v>
      </c>
      <c r="K26" s="85">
        <v>0.3</v>
      </c>
      <c r="L26" s="85">
        <v>0.06666666666666667</v>
      </c>
      <c r="M26" s="85">
        <v>0.13333333333333333</v>
      </c>
      <c r="N26" s="85">
        <v>0.03333333333333333</v>
      </c>
      <c r="O26" s="67"/>
      <c r="R26" s="1" t="s">
        <v>44</v>
      </c>
    </row>
    <row r="27" spans="1:31" ht="15">
      <c r="A27" s="8" t="s">
        <v>26</v>
      </c>
      <c r="B27" s="9" t="s">
        <v>21</v>
      </c>
      <c r="C27" s="67">
        <v>0</v>
      </c>
      <c r="D27" s="67">
        <v>0</v>
      </c>
      <c r="E27" s="66">
        <v>0</v>
      </c>
      <c r="F27" s="85">
        <v>0.03333333333333333</v>
      </c>
      <c r="G27" s="85">
        <v>0.06666666666666667</v>
      </c>
      <c r="H27" s="85">
        <v>0.16666666666666666</v>
      </c>
      <c r="I27" s="85">
        <v>0.3</v>
      </c>
      <c r="J27" s="85">
        <v>0.26666666666666666</v>
      </c>
      <c r="K27" s="85">
        <v>0.16666666666666666</v>
      </c>
      <c r="L27" s="85">
        <v>0.2</v>
      </c>
      <c r="M27" s="85">
        <v>0.03333333333333333</v>
      </c>
      <c r="N27" s="85">
        <v>0</v>
      </c>
      <c r="O27" s="67"/>
      <c r="R27" s="62" t="s">
        <v>2</v>
      </c>
      <c r="S27" s="62" t="s">
        <v>4</v>
      </c>
      <c r="T27" s="62" t="s">
        <v>5</v>
      </c>
      <c r="U27" s="62" t="s">
        <v>6</v>
      </c>
      <c r="V27" s="62" t="s">
        <v>7</v>
      </c>
      <c r="W27" s="62" t="s">
        <v>8</v>
      </c>
      <c r="X27" s="62" t="s">
        <v>9</v>
      </c>
      <c r="Y27" s="62" t="s">
        <v>10</v>
      </c>
      <c r="Z27" s="62" t="s">
        <v>11</v>
      </c>
      <c r="AA27" s="62" t="s">
        <v>12</v>
      </c>
      <c r="AB27" s="62" t="s">
        <v>13</v>
      </c>
      <c r="AC27" s="62" t="s">
        <v>14</v>
      </c>
      <c r="AD27" s="62" t="s">
        <v>15</v>
      </c>
      <c r="AE27" s="62" t="s">
        <v>16</v>
      </c>
    </row>
    <row r="28" spans="1:31" ht="15.75" thickBot="1">
      <c r="A28" s="14" t="s">
        <v>26</v>
      </c>
      <c r="B28" s="15" t="s">
        <v>23</v>
      </c>
      <c r="C28" s="72">
        <v>0</v>
      </c>
      <c r="D28" s="72">
        <v>0</v>
      </c>
      <c r="E28" s="71">
        <v>0</v>
      </c>
      <c r="F28" s="86">
        <v>0.1</v>
      </c>
      <c r="G28" s="86">
        <v>0.1</v>
      </c>
      <c r="H28" s="86">
        <v>0.4</v>
      </c>
      <c r="I28" s="86">
        <v>0.7666666666666667</v>
      </c>
      <c r="J28" s="86">
        <v>0.8</v>
      </c>
      <c r="K28" s="86">
        <v>0.6</v>
      </c>
      <c r="L28" s="86">
        <v>0.4666666666666667</v>
      </c>
      <c r="M28" s="86">
        <v>0.3</v>
      </c>
      <c r="N28" s="86">
        <v>0.03333333333333333</v>
      </c>
      <c r="O28" s="72">
        <f>SUM(C28:N28)</f>
        <v>3.566666666666667</v>
      </c>
      <c r="R28" s="80" t="s">
        <v>17</v>
      </c>
      <c r="S28" s="89">
        <v>1</v>
      </c>
      <c r="T28" s="89"/>
      <c r="U28" s="89"/>
      <c r="V28" s="89">
        <v>1</v>
      </c>
      <c r="W28" s="89">
        <v>6</v>
      </c>
      <c r="X28" s="89">
        <v>25</v>
      </c>
      <c r="Y28" s="89">
        <v>26</v>
      </c>
      <c r="Z28" s="89">
        <v>14</v>
      </c>
      <c r="AA28" s="89">
        <v>5</v>
      </c>
      <c r="AB28" s="89">
        <v>8</v>
      </c>
      <c r="AC28" s="89">
        <v>3</v>
      </c>
      <c r="AD28" s="89">
        <v>1</v>
      </c>
      <c r="AE28" s="90">
        <f>SUM(S28:AD28)</f>
        <v>90</v>
      </c>
    </row>
    <row r="29" spans="1:31" ht="15.75" thickTop="1">
      <c r="A29" s="17" t="s">
        <v>27</v>
      </c>
      <c r="B29" s="18" t="s">
        <v>18</v>
      </c>
      <c r="C29" s="75">
        <v>0</v>
      </c>
      <c r="D29" s="75">
        <v>0.03333333333333333</v>
      </c>
      <c r="E29" s="66">
        <v>0.03333333333333333</v>
      </c>
      <c r="F29" s="85">
        <v>0.06666666666666667</v>
      </c>
      <c r="G29" s="85">
        <v>0.03333333333333333</v>
      </c>
      <c r="H29" s="85">
        <v>0.03333333333333333</v>
      </c>
      <c r="I29" s="85">
        <v>0.36666666666666664</v>
      </c>
      <c r="J29" s="85">
        <v>0.3333333333333333</v>
      </c>
      <c r="K29" s="85">
        <v>0.23333333333333334</v>
      </c>
      <c r="L29" s="85">
        <v>0.3793103448275862</v>
      </c>
      <c r="M29" s="85">
        <v>0.06666666666666667</v>
      </c>
      <c r="N29" s="85">
        <v>0</v>
      </c>
      <c r="O29" s="67"/>
      <c r="R29" s="68" t="s">
        <v>20</v>
      </c>
      <c r="S29" s="91">
        <v>1</v>
      </c>
      <c r="T29" s="91">
        <v>1</v>
      </c>
      <c r="U29" s="91"/>
      <c r="V29" s="91">
        <v>2</v>
      </c>
      <c r="W29" s="91">
        <v>6</v>
      </c>
      <c r="X29" s="91">
        <v>10</v>
      </c>
      <c r="Y29" s="91">
        <v>27</v>
      </c>
      <c r="Z29" s="91">
        <v>18</v>
      </c>
      <c r="AA29" s="91">
        <v>8</v>
      </c>
      <c r="AB29" s="91">
        <v>4</v>
      </c>
      <c r="AC29" s="91">
        <v>4</v>
      </c>
      <c r="AD29" s="91"/>
      <c r="AE29" s="90">
        <f aca="true" t="shared" si="0" ref="AE29:AE46">SUM(S29:AD29)</f>
        <v>81</v>
      </c>
    </row>
    <row r="30" spans="1:31" ht="15">
      <c r="A30" s="8" t="s">
        <v>27</v>
      </c>
      <c r="B30" s="9" t="s">
        <v>19</v>
      </c>
      <c r="C30" s="67">
        <v>0.03333333333333333</v>
      </c>
      <c r="D30" s="67">
        <v>0</v>
      </c>
      <c r="E30" s="66">
        <v>0</v>
      </c>
      <c r="F30" s="85">
        <v>0</v>
      </c>
      <c r="G30" s="85">
        <v>0.06666666666666667</v>
      </c>
      <c r="H30" s="85">
        <v>0.23333333333333334</v>
      </c>
      <c r="I30" s="85">
        <v>0.4</v>
      </c>
      <c r="J30" s="85">
        <v>0.43333333333333335</v>
      </c>
      <c r="K30" s="85">
        <v>0.2</v>
      </c>
      <c r="L30" s="85">
        <v>0.034482758620689655</v>
      </c>
      <c r="M30" s="85">
        <v>0.13333333333333333</v>
      </c>
      <c r="N30" s="85">
        <v>0</v>
      </c>
      <c r="O30" s="67"/>
      <c r="R30" s="68" t="s">
        <v>22</v>
      </c>
      <c r="S30" s="91"/>
      <c r="T30" s="91"/>
      <c r="U30" s="91"/>
      <c r="V30" s="91">
        <v>3</v>
      </c>
      <c r="W30" s="91">
        <v>12</v>
      </c>
      <c r="X30" s="91">
        <v>12</v>
      </c>
      <c r="Y30" s="91">
        <v>18</v>
      </c>
      <c r="Z30" s="91">
        <v>19</v>
      </c>
      <c r="AA30" s="91">
        <v>7</v>
      </c>
      <c r="AB30" s="91">
        <v>9</v>
      </c>
      <c r="AC30" s="91"/>
      <c r="AD30" s="91"/>
      <c r="AE30" s="90">
        <f t="shared" si="0"/>
        <v>80</v>
      </c>
    </row>
    <row r="31" spans="1:31" ht="15">
      <c r="A31" s="8" t="s">
        <v>27</v>
      </c>
      <c r="B31" s="9" t="s">
        <v>21</v>
      </c>
      <c r="C31" s="67">
        <v>0.06666666666666667</v>
      </c>
      <c r="D31" s="67">
        <v>0</v>
      </c>
      <c r="E31" s="66">
        <v>0.1</v>
      </c>
      <c r="F31" s="85">
        <v>0</v>
      </c>
      <c r="G31" s="85">
        <v>0.06666666666666667</v>
      </c>
      <c r="H31" s="85">
        <v>0.2</v>
      </c>
      <c r="I31" s="85">
        <v>0.23333333333333334</v>
      </c>
      <c r="J31" s="85">
        <v>0.23333333333333334</v>
      </c>
      <c r="K31" s="85">
        <v>0.16666666666666666</v>
      </c>
      <c r="L31" s="85">
        <v>0.20689655172413793</v>
      </c>
      <c r="M31" s="85">
        <v>0.06666666666666667</v>
      </c>
      <c r="N31" s="85">
        <v>0</v>
      </c>
      <c r="O31" s="67"/>
      <c r="R31" s="68" t="s">
        <v>24</v>
      </c>
      <c r="S31" s="91">
        <v>3</v>
      </c>
      <c r="T31" s="91"/>
      <c r="U31" s="91">
        <v>3</v>
      </c>
      <c r="V31" s="91"/>
      <c r="W31" s="91">
        <v>9</v>
      </c>
      <c r="X31" s="91">
        <v>13</v>
      </c>
      <c r="Y31" s="91">
        <v>27</v>
      </c>
      <c r="Z31" s="91">
        <v>23</v>
      </c>
      <c r="AA31" s="91">
        <v>6</v>
      </c>
      <c r="AB31" s="91">
        <v>8</v>
      </c>
      <c r="AC31" s="91">
        <v>4</v>
      </c>
      <c r="AD31" s="91">
        <v>1</v>
      </c>
      <c r="AE31" s="90">
        <f t="shared" si="0"/>
        <v>97</v>
      </c>
    </row>
    <row r="32" spans="1:31" ht="15.75" thickBot="1">
      <c r="A32" s="14" t="s">
        <v>27</v>
      </c>
      <c r="B32" s="15" t="s">
        <v>23</v>
      </c>
      <c r="C32" s="72">
        <v>0.1</v>
      </c>
      <c r="D32" s="72">
        <v>0.03333333333333333</v>
      </c>
      <c r="E32" s="71">
        <v>0.13333333333333333</v>
      </c>
      <c r="F32" s="86">
        <v>0.06666666666666667</v>
      </c>
      <c r="G32" s="86">
        <v>0.16666666666666666</v>
      </c>
      <c r="H32" s="86">
        <v>0.4666666666666667</v>
      </c>
      <c r="I32" s="86">
        <v>1</v>
      </c>
      <c r="J32" s="86">
        <v>1</v>
      </c>
      <c r="K32" s="86">
        <v>0.6</v>
      </c>
      <c r="L32" s="86">
        <v>0.6206896551724138</v>
      </c>
      <c r="M32" s="86">
        <v>0.26666666666666666</v>
      </c>
      <c r="N32" s="86">
        <v>0</v>
      </c>
      <c r="O32" s="72">
        <f>SUM(C32:N32)</f>
        <v>4.454022988505748</v>
      </c>
      <c r="R32" s="68" t="s">
        <v>25</v>
      </c>
      <c r="S32" s="91">
        <v>1</v>
      </c>
      <c r="T32" s="91">
        <v>2</v>
      </c>
      <c r="U32" s="91"/>
      <c r="V32" s="91">
        <v>1</v>
      </c>
      <c r="W32" s="91">
        <v>4</v>
      </c>
      <c r="X32" s="91">
        <v>12</v>
      </c>
      <c r="Y32" s="91">
        <v>25</v>
      </c>
      <c r="Z32" s="91">
        <v>16</v>
      </c>
      <c r="AA32" s="91">
        <v>10</v>
      </c>
      <c r="AB32" s="91">
        <v>9</v>
      </c>
      <c r="AC32" s="91">
        <v>2</v>
      </c>
      <c r="AD32" s="91"/>
      <c r="AE32" s="90">
        <f t="shared" si="0"/>
        <v>82</v>
      </c>
    </row>
    <row r="33" spans="1:31" ht="15.75" thickTop="1">
      <c r="A33" s="17" t="s">
        <v>28</v>
      </c>
      <c r="B33" s="18" t="s">
        <v>18</v>
      </c>
      <c r="C33" s="75">
        <v>0</v>
      </c>
      <c r="D33" s="75">
        <v>0</v>
      </c>
      <c r="E33" s="66">
        <v>0.03333333333333333</v>
      </c>
      <c r="F33" s="85">
        <v>0.06666666666666667</v>
      </c>
      <c r="G33" s="85">
        <v>0.06666666666666667</v>
      </c>
      <c r="H33" s="85">
        <v>0.16666666666666666</v>
      </c>
      <c r="I33" s="85">
        <v>0.5</v>
      </c>
      <c r="J33" s="85">
        <v>0.23333333333333334</v>
      </c>
      <c r="K33" s="85">
        <v>0.23333333333333334</v>
      </c>
      <c r="L33" s="85">
        <v>0.13333333333333333</v>
      </c>
      <c r="M33" s="85">
        <v>0.06666666666666667</v>
      </c>
      <c r="N33" s="85">
        <v>0</v>
      </c>
      <c r="O33" s="67"/>
      <c r="R33" s="68" t="s">
        <v>26</v>
      </c>
      <c r="S33" s="91"/>
      <c r="T33" s="91"/>
      <c r="U33" s="91"/>
      <c r="V33" s="91">
        <v>3</v>
      </c>
      <c r="W33" s="91">
        <v>3</v>
      </c>
      <c r="X33" s="91">
        <v>12</v>
      </c>
      <c r="Y33" s="91">
        <v>23</v>
      </c>
      <c r="Z33" s="91">
        <v>24</v>
      </c>
      <c r="AA33" s="91">
        <v>18</v>
      </c>
      <c r="AB33" s="91">
        <v>14</v>
      </c>
      <c r="AC33" s="91">
        <v>9</v>
      </c>
      <c r="AD33" s="91">
        <v>1</v>
      </c>
      <c r="AE33" s="90">
        <f t="shared" si="0"/>
        <v>107</v>
      </c>
    </row>
    <row r="34" spans="1:31" ht="15">
      <c r="A34" s="8" t="s">
        <v>28</v>
      </c>
      <c r="B34" s="9" t="s">
        <v>19</v>
      </c>
      <c r="C34" s="67">
        <v>0</v>
      </c>
      <c r="D34" s="67">
        <v>0</v>
      </c>
      <c r="E34" s="66">
        <v>0</v>
      </c>
      <c r="F34" s="85">
        <v>0.1</v>
      </c>
      <c r="G34" s="85">
        <v>0.16666666666666666</v>
      </c>
      <c r="H34" s="85">
        <v>0.26666666666666666</v>
      </c>
      <c r="I34" s="85">
        <v>0.4</v>
      </c>
      <c r="J34" s="85">
        <v>0.16666666666666666</v>
      </c>
      <c r="K34" s="85">
        <v>0.23333333333333334</v>
      </c>
      <c r="L34" s="85">
        <v>0.03333333333333333</v>
      </c>
      <c r="M34" s="85">
        <v>0</v>
      </c>
      <c r="N34" s="85">
        <v>0</v>
      </c>
      <c r="O34" s="67"/>
      <c r="R34" s="68" t="s">
        <v>27</v>
      </c>
      <c r="S34" s="91">
        <v>3</v>
      </c>
      <c r="T34" s="91">
        <v>1</v>
      </c>
      <c r="U34" s="91">
        <v>4</v>
      </c>
      <c r="V34" s="91">
        <v>2</v>
      </c>
      <c r="W34" s="91">
        <v>5</v>
      </c>
      <c r="X34" s="91">
        <v>14</v>
      </c>
      <c r="Y34" s="91">
        <v>30</v>
      </c>
      <c r="Z34" s="91">
        <v>30</v>
      </c>
      <c r="AA34" s="91">
        <v>18</v>
      </c>
      <c r="AB34" s="91">
        <v>18</v>
      </c>
      <c r="AC34" s="91">
        <v>8</v>
      </c>
      <c r="AD34" s="91"/>
      <c r="AE34" s="90">
        <f t="shared" si="0"/>
        <v>133</v>
      </c>
    </row>
    <row r="35" spans="1:31" ht="15">
      <c r="A35" s="8" t="s">
        <v>28</v>
      </c>
      <c r="B35" s="9" t="s">
        <v>21</v>
      </c>
      <c r="C35" s="67">
        <v>0</v>
      </c>
      <c r="D35" s="67">
        <v>0</v>
      </c>
      <c r="E35" s="66">
        <v>0</v>
      </c>
      <c r="F35" s="85">
        <v>0</v>
      </c>
      <c r="G35" s="85">
        <v>0.06666666666666667</v>
      </c>
      <c r="H35" s="85">
        <v>0.23333333333333334</v>
      </c>
      <c r="I35" s="85">
        <v>0.3</v>
      </c>
      <c r="J35" s="85">
        <v>0.23333333333333334</v>
      </c>
      <c r="K35" s="85">
        <v>0.03333333333333333</v>
      </c>
      <c r="L35" s="85">
        <v>0.03333333333333333</v>
      </c>
      <c r="M35" s="85">
        <v>0</v>
      </c>
      <c r="N35" s="85">
        <v>0</v>
      </c>
      <c r="O35" s="67"/>
      <c r="R35" s="68" t="s">
        <v>28</v>
      </c>
      <c r="S35" s="91"/>
      <c r="T35" s="91"/>
      <c r="U35" s="91">
        <v>1</v>
      </c>
      <c r="V35" s="91">
        <v>5</v>
      </c>
      <c r="W35" s="91">
        <v>9</v>
      </c>
      <c r="X35" s="91">
        <v>20</v>
      </c>
      <c r="Y35" s="91">
        <v>36</v>
      </c>
      <c r="Z35" s="91">
        <v>19</v>
      </c>
      <c r="AA35" s="91">
        <v>15</v>
      </c>
      <c r="AB35" s="91">
        <v>6</v>
      </c>
      <c r="AC35" s="91">
        <v>2</v>
      </c>
      <c r="AD35" s="91"/>
      <c r="AE35" s="90">
        <f t="shared" si="0"/>
        <v>113</v>
      </c>
    </row>
    <row r="36" spans="1:31" ht="15.75" thickBot="1">
      <c r="A36" s="14" t="s">
        <v>28</v>
      </c>
      <c r="B36" s="15" t="s">
        <v>23</v>
      </c>
      <c r="C36" s="72">
        <v>0</v>
      </c>
      <c r="D36" s="72">
        <v>0</v>
      </c>
      <c r="E36" s="71">
        <v>0.03333333333333333</v>
      </c>
      <c r="F36" s="86">
        <v>0.16666666666666666</v>
      </c>
      <c r="G36" s="86">
        <v>0.3</v>
      </c>
      <c r="H36" s="86">
        <v>0.6666666666666666</v>
      </c>
      <c r="I36" s="86">
        <v>1.2</v>
      </c>
      <c r="J36" s="86">
        <v>0.6333333333333333</v>
      </c>
      <c r="K36" s="86">
        <v>0.5</v>
      </c>
      <c r="L36" s="86">
        <v>0.2</v>
      </c>
      <c r="M36" s="86">
        <v>0.06666666666666667</v>
      </c>
      <c r="N36" s="86">
        <v>0</v>
      </c>
      <c r="O36" s="72">
        <f>SUM(C36:N36)</f>
        <v>3.7666666666666666</v>
      </c>
      <c r="R36" s="68" t="s">
        <v>29</v>
      </c>
      <c r="S36" s="91">
        <v>1</v>
      </c>
      <c r="T36" s="91">
        <v>1</v>
      </c>
      <c r="U36" s="91"/>
      <c r="V36" s="91">
        <v>3</v>
      </c>
      <c r="W36" s="91">
        <v>6</v>
      </c>
      <c r="X36" s="91">
        <v>13</v>
      </c>
      <c r="Y36" s="91">
        <v>20</v>
      </c>
      <c r="Z36" s="91">
        <v>20</v>
      </c>
      <c r="AA36" s="91">
        <v>22</v>
      </c>
      <c r="AB36" s="91">
        <v>21</v>
      </c>
      <c r="AC36" s="91">
        <v>13</v>
      </c>
      <c r="AD36" s="91">
        <v>2</v>
      </c>
      <c r="AE36" s="90">
        <f t="shared" si="0"/>
        <v>122</v>
      </c>
    </row>
    <row r="37" spans="1:31" ht="15.75" thickTop="1">
      <c r="A37" s="17" t="s">
        <v>29</v>
      </c>
      <c r="B37" s="18" t="s">
        <v>18</v>
      </c>
      <c r="C37" s="75">
        <v>0.03333333333333333</v>
      </c>
      <c r="D37" s="75">
        <v>0.03333333333333333</v>
      </c>
      <c r="E37" s="66">
        <v>0</v>
      </c>
      <c r="F37" s="85">
        <v>0</v>
      </c>
      <c r="G37" s="85">
        <v>0.03333333333333333</v>
      </c>
      <c r="H37" s="85">
        <v>0.06666666666666667</v>
      </c>
      <c r="I37" s="85">
        <v>0.3333333333333333</v>
      </c>
      <c r="J37" s="85">
        <v>0.26666666666666666</v>
      </c>
      <c r="K37" s="85">
        <v>0.3333333333333333</v>
      </c>
      <c r="L37" s="85">
        <v>0.43333333333333335</v>
      </c>
      <c r="M37" s="85">
        <v>0.2</v>
      </c>
      <c r="N37" s="85">
        <v>0.03333333333333333</v>
      </c>
      <c r="O37" s="67"/>
      <c r="R37" s="68" t="s">
        <v>30</v>
      </c>
      <c r="S37" s="91"/>
      <c r="T37" s="91">
        <v>1</v>
      </c>
      <c r="U37" s="91">
        <v>1</v>
      </c>
      <c r="V37" s="91">
        <v>2</v>
      </c>
      <c r="W37" s="91">
        <v>5</v>
      </c>
      <c r="X37" s="91">
        <v>13</v>
      </c>
      <c r="Y37" s="91">
        <v>22</v>
      </c>
      <c r="Z37" s="91">
        <v>11</v>
      </c>
      <c r="AA37" s="91">
        <v>5</v>
      </c>
      <c r="AB37" s="91">
        <v>9</v>
      </c>
      <c r="AC37" s="91">
        <v>2</v>
      </c>
      <c r="AD37" s="91">
        <v>1</v>
      </c>
      <c r="AE37" s="90">
        <f t="shared" si="0"/>
        <v>72</v>
      </c>
    </row>
    <row r="38" spans="1:31" ht="15">
      <c r="A38" s="8" t="s">
        <v>29</v>
      </c>
      <c r="B38" s="9" t="s">
        <v>19</v>
      </c>
      <c r="C38" s="67">
        <v>0</v>
      </c>
      <c r="D38" s="67">
        <v>0</v>
      </c>
      <c r="E38" s="66">
        <v>0</v>
      </c>
      <c r="F38" s="85">
        <v>0.06666666666666667</v>
      </c>
      <c r="G38" s="85">
        <v>0.03333333333333333</v>
      </c>
      <c r="H38" s="85">
        <v>0.2</v>
      </c>
      <c r="I38" s="85">
        <v>0.16666666666666666</v>
      </c>
      <c r="J38" s="85">
        <v>0.3</v>
      </c>
      <c r="K38" s="85">
        <v>0.16666666666666666</v>
      </c>
      <c r="L38" s="85">
        <v>0</v>
      </c>
      <c r="M38" s="85">
        <v>0.1</v>
      </c>
      <c r="N38" s="85">
        <v>0</v>
      </c>
      <c r="O38" s="67"/>
      <c r="R38" s="68" t="s">
        <v>31</v>
      </c>
      <c r="S38" s="91">
        <v>1</v>
      </c>
      <c r="T38" s="91"/>
      <c r="U38" s="91">
        <v>2</v>
      </c>
      <c r="V38" s="91">
        <v>1</v>
      </c>
      <c r="W38" s="91">
        <v>4</v>
      </c>
      <c r="X38" s="91">
        <v>14</v>
      </c>
      <c r="Y38" s="91">
        <v>25</v>
      </c>
      <c r="Z38" s="91">
        <v>16</v>
      </c>
      <c r="AA38" s="91">
        <v>11</v>
      </c>
      <c r="AB38" s="91">
        <v>5</v>
      </c>
      <c r="AC38" s="91">
        <v>3</v>
      </c>
      <c r="AD38" s="91"/>
      <c r="AE38" s="90">
        <f t="shared" si="0"/>
        <v>82</v>
      </c>
    </row>
    <row r="39" spans="1:31" ht="15">
      <c r="A39" s="8" t="s">
        <v>29</v>
      </c>
      <c r="B39" s="9" t="s">
        <v>21</v>
      </c>
      <c r="C39" s="67">
        <v>0</v>
      </c>
      <c r="D39" s="67">
        <v>0</v>
      </c>
      <c r="E39" s="66">
        <v>0</v>
      </c>
      <c r="F39" s="85">
        <v>0.03333333333333333</v>
      </c>
      <c r="G39" s="85">
        <v>0.13333333333333333</v>
      </c>
      <c r="H39" s="85">
        <v>0.16666666666666666</v>
      </c>
      <c r="I39" s="85">
        <v>0.16666666666666666</v>
      </c>
      <c r="J39" s="85">
        <v>0.1</v>
      </c>
      <c r="K39" s="85">
        <v>0.23333333333333334</v>
      </c>
      <c r="L39" s="85">
        <v>0.26666666666666666</v>
      </c>
      <c r="M39" s="85">
        <v>0.13333333333333333</v>
      </c>
      <c r="N39" s="85">
        <v>0.03333333333333333</v>
      </c>
      <c r="O39" s="67"/>
      <c r="R39" s="68" t="s">
        <v>32</v>
      </c>
      <c r="S39" s="91"/>
      <c r="T39" s="91"/>
      <c r="U39" s="91">
        <v>1</v>
      </c>
      <c r="V39" s="91">
        <v>1</v>
      </c>
      <c r="W39" s="91">
        <v>11</v>
      </c>
      <c r="X39" s="91">
        <v>11</v>
      </c>
      <c r="Y39" s="91">
        <v>30</v>
      </c>
      <c r="Z39" s="91">
        <v>16</v>
      </c>
      <c r="AA39" s="91">
        <v>9</v>
      </c>
      <c r="AB39" s="91">
        <v>9</v>
      </c>
      <c r="AC39" s="91">
        <v>2</v>
      </c>
      <c r="AD39" s="91"/>
      <c r="AE39" s="90">
        <f t="shared" si="0"/>
        <v>90</v>
      </c>
    </row>
    <row r="40" spans="1:31" ht="15.75" thickBot="1">
      <c r="A40" s="14" t="s">
        <v>29</v>
      </c>
      <c r="B40" s="15" t="s">
        <v>23</v>
      </c>
      <c r="C40" s="72">
        <v>0.03333333333333333</v>
      </c>
      <c r="D40" s="72">
        <v>0.03333333333333333</v>
      </c>
      <c r="E40" s="71">
        <v>0</v>
      </c>
      <c r="F40" s="86">
        <v>0.1</v>
      </c>
      <c r="G40" s="86">
        <v>0.2</v>
      </c>
      <c r="H40" s="86">
        <v>0.43333333333333335</v>
      </c>
      <c r="I40" s="86">
        <v>0.6666666666666666</v>
      </c>
      <c r="J40" s="86">
        <v>0.6666666666666666</v>
      </c>
      <c r="K40" s="86">
        <v>0.7333333333333333</v>
      </c>
      <c r="L40" s="86">
        <v>0.7</v>
      </c>
      <c r="M40" s="86">
        <v>0.43333333333333335</v>
      </c>
      <c r="N40" s="86">
        <v>0.06666666666666667</v>
      </c>
      <c r="O40" s="72">
        <f>SUM(C40:N40)</f>
        <v>4.066666666666666</v>
      </c>
      <c r="R40" s="68" t="s">
        <v>33</v>
      </c>
      <c r="S40" s="91">
        <v>1</v>
      </c>
      <c r="T40" s="91"/>
      <c r="U40" s="91">
        <v>2</v>
      </c>
      <c r="V40" s="91">
        <v>1</v>
      </c>
      <c r="W40" s="91">
        <v>5</v>
      </c>
      <c r="X40" s="91">
        <v>20</v>
      </c>
      <c r="Y40" s="91">
        <v>30</v>
      </c>
      <c r="Z40" s="91">
        <v>21</v>
      </c>
      <c r="AA40" s="91">
        <v>18</v>
      </c>
      <c r="AB40" s="91">
        <v>21</v>
      </c>
      <c r="AC40" s="91">
        <v>8</v>
      </c>
      <c r="AD40" s="91">
        <v>3</v>
      </c>
      <c r="AE40" s="90">
        <f t="shared" si="0"/>
        <v>130</v>
      </c>
    </row>
    <row r="41" spans="1:31" ht="15.75" thickTop="1">
      <c r="A41" s="17" t="s">
        <v>30</v>
      </c>
      <c r="B41" s="18" t="s">
        <v>18</v>
      </c>
      <c r="C41" s="75">
        <v>0</v>
      </c>
      <c r="D41" s="75">
        <v>0</v>
      </c>
      <c r="E41" s="66">
        <v>0</v>
      </c>
      <c r="F41" s="85">
        <v>0.03333333333333333</v>
      </c>
      <c r="G41" s="85">
        <v>0.03333333333333333</v>
      </c>
      <c r="H41" s="85">
        <v>0</v>
      </c>
      <c r="I41" s="85">
        <v>0.2</v>
      </c>
      <c r="J41" s="85">
        <v>0.06666666666666667</v>
      </c>
      <c r="K41" s="85">
        <v>0.03333333333333333</v>
      </c>
      <c r="L41" s="85">
        <v>0.13333333333333333</v>
      </c>
      <c r="M41" s="85">
        <v>0</v>
      </c>
      <c r="N41" s="85">
        <v>0</v>
      </c>
      <c r="O41" s="67"/>
      <c r="R41" s="68" t="s">
        <v>34</v>
      </c>
      <c r="S41" s="91">
        <v>6</v>
      </c>
      <c r="T41" s="91">
        <v>5</v>
      </c>
      <c r="U41" s="91">
        <v>3</v>
      </c>
      <c r="V41" s="91">
        <v>3</v>
      </c>
      <c r="W41" s="91">
        <v>5</v>
      </c>
      <c r="X41" s="91">
        <v>13</v>
      </c>
      <c r="Y41" s="91">
        <v>25</v>
      </c>
      <c r="Z41" s="91">
        <v>22</v>
      </c>
      <c r="AA41" s="91">
        <v>22</v>
      </c>
      <c r="AB41" s="91">
        <v>18</v>
      </c>
      <c r="AC41" s="91">
        <v>7</v>
      </c>
      <c r="AD41" s="91">
        <v>12</v>
      </c>
      <c r="AE41" s="90">
        <f t="shared" si="0"/>
        <v>141</v>
      </c>
    </row>
    <row r="42" spans="1:31" ht="15">
      <c r="A42" s="8" t="s">
        <v>30</v>
      </c>
      <c r="B42" s="9" t="s">
        <v>19</v>
      </c>
      <c r="C42" s="67">
        <v>0</v>
      </c>
      <c r="D42" s="67">
        <v>0.03333333333333333</v>
      </c>
      <c r="E42" s="66">
        <v>0.03333333333333333</v>
      </c>
      <c r="F42" s="85">
        <v>0.03333333333333333</v>
      </c>
      <c r="G42" s="85">
        <v>0.03333333333333333</v>
      </c>
      <c r="H42" s="85">
        <v>0.2</v>
      </c>
      <c r="I42" s="85">
        <v>0.4</v>
      </c>
      <c r="J42" s="85">
        <v>0.16666666666666666</v>
      </c>
      <c r="K42" s="85">
        <v>0.13333333333333333</v>
      </c>
      <c r="L42" s="85">
        <v>0.06666666666666667</v>
      </c>
      <c r="M42" s="85">
        <v>0.03333333333333333</v>
      </c>
      <c r="N42" s="85">
        <v>0</v>
      </c>
      <c r="O42" s="67"/>
      <c r="R42" s="68" t="s">
        <v>35</v>
      </c>
      <c r="S42" s="91"/>
      <c r="T42" s="91"/>
      <c r="U42" s="91">
        <v>1</v>
      </c>
      <c r="V42" s="91"/>
      <c r="W42" s="91">
        <v>12</v>
      </c>
      <c r="X42" s="91">
        <v>8</v>
      </c>
      <c r="Y42" s="91">
        <v>27</v>
      </c>
      <c r="Z42" s="91">
        <v>27</v>
      </c>
      <c r="AA42" s="91">
        <v>8</v>
      </c>
      <c r="AB42" s="91">
        <v>8</v>
      </c>
      <c r="AC42" s="91">
        <v>3</v>
      </c>
      <c r="AD42" s="91">
        <v>1</v>
      </c>
      <c r="AE42" s="90">
        <f t="shared" si="0"/>
        <v>95</v>
      </c>
    </row>
    <row r="43" spans="1:31" ht="15">
      <c r="A43" s="8" t="s">
        <v>30</v>
      </c>
      <c r="B43" s="9" t="s">
        <v>21</v>
      </c>
      <c r="C43" s="67">
        <v>0</v>
      </c>
      <c r="D43" s="67">
        <v>0</v>
      </c>
      <c r="E43" s="66">
        <v>0</v>
      </c>
      <c r="F43" s="85">
        <v>0</v>
      </c>
      <c r="G43" s="85">
        <v>0.1</v>
      </c>
      <c r="H43" s="85">
        <v>0.23333333333333334</v>
      </c>
      <c r="I43" s="85">
        <v>0.13333333333333333</v>
      </c>
      <c r="J43" s="85">
        <v>0.13333333333333333</v>
      </c>
      <c r="K43" s="85">
        <v>0</v>
      </c>
      <c r="L43" s="85">
        <v>0.1</v>
      </c>
      <c r="M43" s="85">
        <v>0.03333333333333333</v>
      </c>
      <c r="N43" s="85">
        <v>0.03333333333333333</v>
      </c>
      <c r="O43" s="67"/>
      <c r="R43" s="68" t="s">
        <v>36</v>
      </c>
      <c r="S43" s="91"/>
      <c r="T43" s="91"/>
      <c r="U43" s="91"/>
      <c r="V43" s="91">
        <v>2</v>
      </c>
      <c r="W43" s="91">
        <v>10</v>
      </c>
      <c r="X43" s="91">
        <v>22</v>
      </c>
      <c r="Y43" s="91">
        <v>16</v>
      </c>
      <c r="Z43" s="91">
        <v>28</v>
      </c>
      <c r="AA43" s="91">
        <v>13</v>
      </c>
      <c r="AB43" s="91">
        <v>7</v>
      </c>
      <c r="AC43" s="91">
        <v>1</v>
      </c>
      <c r="AD43" s="91"/>
      <c r="AE43" s="90">
        <f t="shared" si="0"/>
        <v>99</v>
      </c>
    </row>
    <row r="44" spans="1:31" ht="15.75" thickBot="1">
      <c r="A44" s="14" t="s">
        <v>30</v>
      </c>
      <c r="B44" s="15" t="s">
        <v>23</v>
      </c>
      <c r="C44" s="72">
        <v>0</v>
      </c>
      <c r="D44" s="72">
        <v>0.03333333333333333</v>
      </c>
      <c r="E44" s="71">
        <v>0.03333333333333333</v>
      </c>
      <c r="F44" s="86">
        <v>0.06666666666666667</v>
      </c>
      <c r="G44" s="86">
        <v>0.16666666666666666</v>
      </c>
      <c r="H44" s="86">
        <v>0.43333333333333335</v>
      </c>
      <c r="I44" s="86">
        <v>0.7333333333333333</v>
      </c>
      <c r="J44" s="86">
        <v>0.36666666666666664</v>
      </c>
      <c r="K44" s="86">
        <v>0.16666666666666666</v>
      </c>
      <c r="L44" s="86">
        <v>0.3</v>
      </c>
      <c r="M44" s="86">
        <v>0.06666666666666667</v>
      </c>
      <c r="N44" s="86">
        <v>0.03333333333333333</v>
      </c>
      <c r="O44" s="72">
        <f>SUM(C44:N44)</f>
        <v>2.4</v>
      </c>
      <c r="R44" s="68" t="s">
        <v>37</v>
      </c>
      <c r="S44" s="91">
        <v>1</v>
      </c>
      <c r="T44" s="91"/>
      <c r="U44" s="91"/>
      <c r="V44" s="91">
        <v>3</v>
      </c>
      <c r="W44" s="91">
        <v>11</v>
      </c>
      <c r="X44" s="91">
        <v>15</v>
      </c>
      <c r="Y44" s="91">
        <v>26</v>
      </c>
      <c r="Z44" s="91">
        <v>27</v>
      </c>
      <c r="AA44" s="91">
        <v>10</v>
      </c>
      <c r="AB44" s="91">
        <v>7</v>
      </c>
      <c r="AC44" s="91">
        <v>2</v>
      </c>
      <c r="AD44" s="91">
        <v>2</v>
      </c>
      <c r="AE44" s="90">
        <f t="shared" si="0"/>
        <v>104</v>
      </c>
    </row>
    <row r="45" spans="1:31" ht="15.75" thickTop="1">
      <c r="A45" s="17" t="s">
        <v>31</v>
      </c>
      <c r="B45" s="18" t="s">
        <v>18</v>
      </c>
      <c r="C45" s="75">
        <v>0</v>
      </c>
      <c r="D45" s="75">
        <v>0</v>
      </c>
      <c r="E45" s="66">
        <v>0</v>
      </c>
      <c r="F45" s="85">
        <v>0.03333333333333333</v>
      </c>
      <c r="G45" s="85">
        <v>0.03333333333333333</v>
      </c>
      <c r="H45" s="85">
        <v>0.06666666666666667</v>
      </c>
      <c r="I45" s="85">
        <v>0.3333333333333333</v>
      </c>
      <c r="J45" s="85">
        <v>0.2</v>
      </c>
      <c r="K45" s="85">
        <v>0.13333333333333333</v>
      </c>
      <c r="L45" s="85">
        <v>0.1</v>
      </c>
      <c r="M45" s="85">
        <v>0.03333333333333333</v>
      </c>
      <c r="N45" s="85">
        <v>0</v>
      </c>
      <c r="O45" s="67"/>
      <c r="R45" s="68" t="s">
        <v>38</v>
      </c>
      <c r="S45" s="91">
        <v>1</v>
      </c>
      <c r="T45" s="91"/>
      <c r="U45" s="91"/>
      <c r="V45" s="91">
        <v>4</v>
      </c>
      <c r="W45" s="91">
        <v>9</v>
      </c>
      <c r="X45" s="91">
        <v>13</v>
      </c>
      <c r="Y45" s="91">
        <v>34</v>
      </c>
      <c r="Z45" s="91">
        <v>18</v>
      </c>
      <c r="AA45" s="91">
        <v>13</v>
      </c>
      <c r="AB45" s="91">
        <v>8</v>
      </c>
      <c r="AC45" s="91">
        <v>1</v>
      </c>
      <c r="AD45" s="91">
        <v>1</v>
      </c>
      <c r="AE45" s="90">
        <f t="shared" si="0"/>
        <v>102</v>
      </c>
    </row>
    <row r="46" spans="1:31" ht="15.75" thickBot="1">
      <c r="A46" s="8" t="s">
        <v>31</v>
      </c>
      <c r="B46" s="9" t="s">
        <v>19</v>
      </c>
      <c r="C46" s="67">
        <v>0</v>
      </c>
      <c r="D46" s="67">
        <v>0</v>
      </c>
      <c r="E46" s="66">
        <v>0</v>
      </c>
      <c r="F46" s="85">
        <v>0</v>
      </c>
      <c r="G46" s="85">
        <v>0</v>
      </c>
      <c r="H46" s="85">
        <v>0.23333333333333334</v>
      </c>
      <c r="I46" s="85">
        <v>0.23333333333333334</v>
      </c>
      <c r="J46" s="85">
        <v>0.23333333333333334</v>
      </c>
      <c r="K46" s="85">
        <v>0.2</v>
      </c>
      <c r="L46" s="85">
        <v>0.03333333333333333</v>
      </c>
      <c r="M46" s="85">
        <v>0</v>
      </c>
      <c r="N46" s="85">
        <v>0</v>
      </c>
      <c r="O46" s="67"/>
      <c r="R46" s="78" t="s">
        <v>39</v>
      </c>
      <c r="S46" s="79">
        <v>1.1111111111111112</v>
      </c>
      <c r="T46" s="79">
        <v>0.6111111111111112</v>
      </c>
      <c r="U46" s="79">
        <v>1</v>
      </c>
      <c r="V46" s="79">
        <v>2.0555555555555554</v>
      </c>
      <c r="W46" s="79">
        <v>7.333333333333333</v>
      </c>
      <c r="X46" s="79">
        <v>14.444444444444445</v>
      </c>
      <c r="Y46" s="79">
        <v>25.944444444444443</v>
      </c>
      <c r="Z46" s="79">
        <v>20.5</v>
      </c>
      <c r="AA46" s="79">
        <v>12.11111111111111</v>
      </c>
      <c r="AB46" s="79">
        <v>10.5</v>
      </c>
      <c r="AC46" s="79">
        <v>4.111111111111111</v>
      </c>
      <c r="AD46" s="79">
        <v>1.3888888888888888</v>
      </c>
      <c r="AE46" s="92">
        <f t="shared" si="0"/>
        <v>101.11111111111111</v>
      </c>
    </row>
    <row r="47" spans="1:15" ht="15.75" thickTop="1">
      <c r="A47" s="8" t="s">
        <v>31</v>
      </c>
      <c r="B47" s="9" t="s">
        <v>21</v>
      </c>
      <c r="C47" s="67">
        <v>0.03333333333333333</v>
      </c>
      <c r="D47" s="67">
        <v>0</v>
      </c>
      <c r="E47" s="66">
        <v>0.06666666666666667</v>
      </c>
      <c r="F47" s="85">
        <v>0</v>
      </c>
      <c r="G47" s="85">
        <v>0.1</v>
      </c>
      <c r="H47" s="85">
        <v>0.16666666666666666</v>
      </c>
      <c r="I47" s="85">
        <v>0.26666666666666666</v>
      </c>
      <c r="J47" s="85">
        <v>0.1</v>
      </c>
      <c r="K47" s="85">
        <v>0.03333333333333333</v>
      </c>
      <c r="L47" s="85">
        <v>0.03333333333333333</v>
      </c>
      <c r="M47" s="85">
        <v>0.06666666666666667</v>
      </c>
      <c r="N47" s="85">
        <v>0</v>
      </c>
      <c r="O47" s="67"/>
    </row>
    <row r="48" spans="1:15" ht="15.75" thickBot="1">
      <c r="A48" s="14" t="s">
        <v>31</v>
      </c>
      <c r="B48" s="15" t="s">
        <v>23</v>
      </c>
      <c r="C48" s="72">
        <v>0.03333333333333333</v>
      </c>
      <c r="D48" s="72">
        <v>0</v>
      </c>
      <c r="E48" s="71">
        <v>0.06666666666666667</v>
      </c>
      <c r="F48" s="86">
        <v>0.03333333333333333</v>
      </c>
      <c r="G48" s="86">
        <v>0.13333333333333333</v>
      </c>
      <c r="H48" s="86">
        <v>0.4666666666666667</v>
      </c>
      <c r="I48" s="86">
        <v>0.8333333333333334</v>
      </c>
      <c r="J48" s="86">
        <v>0.5333333333333333</v>
      </c>
      <c r="K48" s="86">
        <v>0.36666666666666664</v>
      </c>
      <c r="L48" s="86">
        <v>0.16666666666666666</v>
      </c>
      <c r="M48" s="86">
        <v>0.1</v>
      </c>
      <c r="N48" s="86">
        <v>0</v>
      </c>
      <c r="O48" s="72">
        <f>SUM(C48:N48)</f>
        <v>2.7333333333333334</v>
      </c>
    </row>
    <row r="49" spans="1:15" ht="15.75" thickTop="1">
      <c r="A49" s="17" t="s">
        <v>32</v>
      </c>
      <c r="B49" s="18" t="s">
        <v>18</v>
      </c>
      <c r="C49" s="75">
        <v>0</v>
      </c>
      <c r="D49" s="75">
        <v>0</v>
      </c>
      <c r="E49" s="66">
        <v>0</v>
      </c>
      <c r="F49" s="85">
        <v>0.03333333333333333</v>
      </c>
      <c r="G49" s="85">
        <v>0.03333333333333333</v>
      </c>
      <c r="H49" s="85">
        <v>0.03333333333333333</v>
      </c>
      <c r="I49" s="85">
        <v>0.36666666666666664</v>
      </c>
      <c r="J49" s="85">
        <v>0.13333333333333333</v>
      </c>
      <c r="K49" s="85">
        <v>0.1</v>
      </c>
      <c r="L49" s="85">
        <v>0.23333333333333334</v>
      </c>
      <c r="M49" s="85">
        <v>0.06666666666666667</v>
      </c>
      <c r="N49" s="85">
        <v>0</v>
      </c>
      <c r="O49" s="67"/>
    </row>
    <row r="50" spans="1:15" ht="15">
      <c r="A50" s="8" t="s">
        <v>32</v>
      </c>
      <c r="B50" s="9" t="s">
        <v>19</v>
      </c>
      <c r="C50" s="67">
        <v>0</v>
      </c>
      <c r="D50" s="67">
        <v>0</v>
      </c>
      <c r="E50" s="66">
        <v>0</v>
      </c>
      <c r="F50" s="85">
        <v>0</v>
      </c>
      <c r="G50" s="85">
        <v>0.2</v>
      </c>
      <c r="H50" s="85">
        <v>0.2</v>
      </c>
      <c r="I50" s="85">
        <v>0.4</v>
      </c>
      <c r="J50" s="85">
        <v>0.2</v>
      </c>
      <c r="K50" s="85">
        <v>0.16666666666666666</v>
      </c>
      <c r="L50" s="85">
        <v>0.03333333333333333</v>
      </c>
      <c r="M50" s="85">
        <v>0</v>
      </c>
      <c r="N50" s="85">
        <v>0</v>
      </c>
      <c r="O50" s="67"/>
    </row>
    <row r="51" spans="1:15" ht="15">
      <c r="A51" s="8" t="s">
        <v>32</v>
      </c>
      <c r="B51" s="9" t="s">
        <v>21</v>
      </c>
      <c r="C51" s="67">
        <v>0</v>
      </c>
      <c r="D51" s="67">
        <v>0</v>
      </c>
      <c r="E51" s="66">
        <v>0.03333333333333333</v>
      </c>
      <c r="F51" s="85">
        <v>0</v>
      </c>
      <c r="G51" s="85">
        <v>0.13333333333333333</v>
      </c>
      <c r="H51" s="85">
        <v>0.13333333333333333</v>
      </c>
      <c r="I51" s="85">
        <v>0.23333333333333334</v>
      </c>
      <c r="J51" s="85">
        <v>0.2</v>
      </c>
      <c r="K51" s="85">
        <v>0.03333333333333333</v>
      </c>
      <c r="L51" s="85">
        <v>0.03333333333333333</v>
      </c>
      <c r="M51" s="85">
        <v>0</v>
      </c>
      <c r="N51" s="85">
        <v>0</v>
      </c>
      <c r="O51" s="67"/>
    </row>
    <row r="52" spans="1:15" ht="15.75" thickBot="1">
      <c r="A52" s="14" t="s">
        <v>32</v>
      </c>
      <c r="B52" s="15" t="s">
        <v>23</v>
      </c>
      <c r="C52" s="72">
        <v>0</v>
      </c>
      <c r="D52" s="72">
        <v>0</v>
      </c>
      <c r="E52" s="71">
        <v>0.03333333333333333</v>
      </c>
      <c r="F52" s="86">
        <v>0.03333333333333333</v>
      </c>
      <c r="G52" s="86">
        <v>0.36666666666666664</v>
      </c>
      <c r="H52" s="86">
        <v>0.36666666666666664</v>
      </c>
      <c r="I52" s="86">
        <v>1</v>
      </c>
      <c r="J52" s="86">
        <v>0.5333333333333333</v>
      </c>
      <c r="K52" s="86">
        <v>0.3</v>
      </c>
      <c r="L52" s="86">
        <v>0.3</v>
      </c>
      <c r="M52" s="86">
        <v>0.06666666666666667</v>
      </c>
      <c r="N52" s="86">
        <v>0</v>
      </c>
      <c r="O52" s="72">
        <f>SUM(C52:N52)</f>
        <v>2.9999999999999996</v>
      </c>
    </row>
    <row r="53" spans="1:15" ht="15.75" thickTop="1">
      <c r="A53" s="17" t="s">
        <v>33</v>
      </c>
      <c r="B53" s="18" t="s">
        <v>18</v>
      </c>
      <c r="C53" s="75">
        <v>0.03333333333333333</v>
      </c>
      <c r="D53" s="75">
        <v>0</v>
      </c>
      <c r="E53" s="66">
        <v>0</v>
      </c>
      <c r="F53" s="85">
        <v>0</v>
      </c>
      <c r="G53" s="85">
        <v>0.1</v>
      </c>
      <c r="H53" s="85">
        <v>0.1</v>
      </c>
      <c r="I53" s="85">
        <v>0.36666666666666664</v>
      </c>
      <c r="J53" s="85">
        <v>0.2</v>
      </c>
      <c r="K53" s="85">
        <v>0.2</v>
      </c>
      <c r="L53" s="85">
        <v>0.3</v>
      </c>
      <c r="M53" s="85">
        <v>0.13333333333333333</v>
      </c>
      <c r="N53" s="85">
        <v>0.06666666666666667</v>
      </c>
      <c r="O53" s="67"/>
    </row>
    <row r="54" spans="1:15" ht="15">
      <c r="A54" s="8" t="s">
        <v>33</v>
      </c>
      <c r="B54" s="9" t="s">
        <v>19</v>
      </c>
      <c r="C54" s="67">
        <v>0</v>
      </c>
      <c r="D54" s="67">
        <v>0</v>
      </c>
      <c r="E54" s="66">
        <v>0.03333333333333333</v>
      </c>
      <c r="F54" s="85">
        <v>0</v>
      </c>
      <c r="G54" s="85">
        <v>0.06666666666666667</v>
      </c>
      <c r="H54" s="85">
        <v>0.3333333333333333</v>
      </c>
      <c r="I54" s="85">
        <v>0.3</v>
      </c>
      <c r="J54" s="85">
        <v>0.26666666666666666</v>
      </c>
      <c r="K54" s="85">
        <v>0.23333333333333334</v>
      </c>
      <c r="L54" s="85">
        <v>0.16666666666666666</v>
      </c>
      <c r="M54" s="85">
        <v>0.03333333333333333</v>
      </c>
      <c r="N54" s="85">
        <v>0.03333333333333333</v>
      </c>
      <c r="O54" s="67"/>
    </row>
    <row r="55" spans="1:15" ht="15">
      <c r="A55" s="8" t="s">
        <v>33</v>
      </c>
      <c r="B55" s="9" t="s">
        <v>21</v>
      </c>
      <c r="C55" s="67">
        <v>0</v>
      </c>
      <c r="D55" s="67">
        <v>0</v>
      </c>
      <c r="E55" s="66">
        <v>0.03333333333333333</v>
      </c>
      <c r="F55" s="85">
        <v>0.03333333333333333</v>
      </c>
      <c r="G55" s="85">
        <v>0</v>
      </c>
      <c r="H55" s="85">
        <v>0.23333333333333334</v>
      </c>
      <c r="I55" s="85">
        <v>0.3333333333333333</v>
      </c>
      <c r="J55" s="85">
        <v>0.23333333333333334</v>
      </c>
      <c r="K55" s="85">
        <v>0.16666666666666666</v>
      </c>
      <c r="L55" s="85">
        <v>0.23333333333333334</v>
      </c>
      <c r="M55" s="85">
        <v>0.1</v>
      </c>
      <c r="N55" s="85">
        <v>0</v>
      </c>
      <c r="O55" s="67"/>
    </row>
    <row r="56" spans="1:15" ht="15.75" thickBot="1">
      <c r="A56" s="14" t="s">
        <v>33</v>
      </c>
      <c r="B56" s="15" t="s">
        <v>23</v>
      </c>
      <c r="C56" s="72">
        <v>0.03333333333333333</v>
      </c>
      <c r="D56" s="72">
        <v>0</v>
      </c>
      <c r="E56" s="71">
        <v>0.06666666666666667</v>
      </c>
      <c r="F56" s="86">
        <v>0.03333333333333333</v>
      </c>
      <c r="G56" s="86">
        <v>0.16666666666666666</v>
      </c>
      <c r="H56" s="86">
        <v>0.6666666666666666</v>
      </c>
      <c r="I56" s="86">
        <v>1</v>
      </c>
      <c r="J56" s="86">
        <v>0.7</v>
      </c>
      <c r="K56" s="86">
        <v>0.6</v>
      </c>
      <c r="L56" s="86">
        <v>0.7</v>
      </c>
      <c r="M56" s="86">
        <v>0.26666666666666666</v>
      </c>
      <c r="N56" s="86">
        <v>0.1</v>
      </c>
      <c r="O56" s="72">
        <f>SUM(C56:N56)</f>
        <v>4.333333333333333</v>
      </c>
    </row>
    <row r="57" spans="1:15" ht="15.75" thickTop="1">
      <c r="A57" s="17" t="s">
        <v>34</v>
      </c>
      <c r="B57" s="18" t="s">
        <v>18</v>
      </c>
      <c r="C57" s="75">
        <v>0.13333333333333333</v>
      </c>
      <c r="D57" s="75">
        <v>0</v>
      </c>
      <c r="E57" s="66">
        <v>0.03333333333333333</v>
      </c>
      <c r="F57" s="85">
        <v>0.06666666666666667</v>
      </c>
      <c r="G57" s="85">
        <v>0.03333333333333333</v>
      </c>
      <c r="H57" s="85">
        <v>0.06666666666666667</v>
      </c>
      <c r="I57" s="85">
        <v>0.36666666666666664</v>
      </c>
      <c r="J57" s="85">
        <v>0.3</v>
      </c>
      <c r="K57" s="85">
        <v>0.23333333333333334</v>
      </c>
      <c r="L57" s="85">
        <v>0.23333333333333334</v>
      </c>
      <c r="M57" s="85">
        <v>0.13333333333333333</v>
      </c>
      <c r="N57" s="85">
        <v>0.16666666666666666</v>
      </c>
      <c r="O57" s="67"/>
    </row>
    <row r="58" spans="1:15" ht="15">
      <c r="A58" s="8" t="s">
        <v>34</v>
      </c>
      <c r="B58" s="9" t="s">
        <v>19</v>
      </c>
      <c r="C58" s="67">
        <v>0.03333333333333333</v>
      </c>
      <c r="D58" s="67">
        <v>0.1</v>
      </c>
      <c r="E58" s="66">
        <v>0</v>
      </c>
      <c r="F58" s="85">
        <v>0.03333333333333333</v>
      </c>
      <c r="G58" s="85">
        <v>0.06666666666666667</v>
      </c>
      <c r="H58" s="85">
        <v>0.23333333333333334</v>
      </c>
      <c r="I58" s="85">
        <v>0.26666666666666666</v>
      </c>
      <c r="J58" s="85">
        <v>0.3333333333333333</v>
      </c>
      <c r="K58" s="85">
        <v>0.26666666666666666</v>
      </c>
      <c r="L58" s="85">
        <v>0.13333333333333333</v>
      </c>
      <c r="M58" s="85">
        <v>0.03333333333333333</v>
      </c>
      <c r="N58" s="85">
        <v>0.13333333333333333</v>
      </c>
      <c r="O58" s="67"/>
    </row>
    <row r="59" spans="1:15" ht="15">
      <c r="A59" s="8" t="s">
        <v>34</v>
      </c>
      <c r="B59" s="9" t="s">
        <v>21</v>
      </c>
      <c r="C59" s="67">
        <v>0.03333333333333333</v>
      </c>
      <c r="D59" s="67">
        <v>0.06666666666666667</v>
      </c>
      <c r="E59" s="66">
        <v>0.06666666666666667</v>
      </c>
      <c r="F59" s="85">
        <v>0</v>
      </c>
      <c r="G59" s="85">
        <v>0.06666666666666667</v>
      </c>
      <c r="H59" s="85">
        <v>0.13333333333333333</v>
      </c>
      <c r="I59" s="85">
        <v>0.2</v>
      </c>
      <c r="J59" s="85">
        <v>0.1</v>
      </c>
      <c r="K59" s="85">
        <v>0.23333333333333334</v>
      </c>
      <c r="L59" s="85">
        <v>0.23333333333333334</v>
      </c>
      <c r="M59" s="85">
        <v>0.06666666666666667</v>
      </c>
      <c r="N59" s="85">
        <v>0.1</v>
      </c>
      <c r="O59" s="67"/>
    </row>
    <row r="60" spans="1:15" ht="15.75" thickBot="1">
      <c r="A60" s="14" t="s">
        <v>34</v>
      </c>
      <c r="B60" s="15" t="s">
        <v>23</v>
      </c>
      <c r="C60" s="72">
        <v>0.2</v>
      </c>
      <c r="D60" s="72">
        <v>0.16666666666666666</v>
      </c>
      <c r="E60" s="71">
        <v>0.1</v>
      </c>
      <c r="F60" s="86">
        <v>0.1</v>
      </c>
      <c r="G60" s="86">
        <v>0.16666666666666666</v>
      </c>
      <c r="H60" s="86">
        <v>0.43333333333333335</v>
      </c>
      <c r="I60" s="86">
        <v>0.8333333333333334</v>
      </c>
      <c r="J60" s="86">
        <v>0.7333333333333333</v>
      </c>
      <c r="K60" s="86">
        <v>0.7333333333333333</v>
      </c>
      <c r="L60" s="86">
        <v>0.6</v>
      </c>
      <c r="M60" s="86">
        <v>0.23333333333333334</v>
      </c>
      <c r="N60" s="86">
        <v>0.4</v>
      </c>
      <c r="O60" s="72">
        <f>SUM(C60:N60)</f>
        <v>4.7</v>
      </c>
    </row>
    <row r="61" spans="1:15" ht="15.75" thickTop="1">
      <c r="A61" s="17" t="s">
        <v>35</v>
      </c>
      <c r="B61" s="18" t="s">
        <v>18</v>
      </c>
      <c r="C61" s="75">
        <v>0</v>
      </c>
      <c r="D61" s="75">
        <v>0</v>
      </c>
      <c r="E61" s="66">
        <v>0.03333333333333333</v>
      </c>
      <c r="F61" s="85">
        <v>0</v>
      </c>
      <c r="G61" s="85">
        <v>0</v>
      </c>
      <c r="H61" s="85">
        <v>0.06666666666666667</v>
      </c>
      <c r="I61" s="85">
        <v>0.23333333333333334</v>
      </c>
      <c r="J61" s="85">
        <v>0.26666666666666666</v>
      </c>
      <c r="K61" s="85">
        <v>0.13333333333333333</v>
      </c>
      <c r="L61" s="85">
        <v>0.1</v>
      </c>
      <c r="M61" s="85">
        <v>0.06666666666666667</v>
      </c>
      <c r="N61" s="85">
        <v>0.03333333333333333</v>
      </c>
      <c r="O61" s="67"/>
    </row>
    <row r="62" spans="1:15" ht="15">
      <c r="A62" s="8" t="s">
        <v>35</v>
      </c>
      <c r="B62" s="9" t="s">
        <v>19</v>
      </c>
      <c r="C62" s="67">
        <v>0</v>
      </c>
      <c r="D62" s="67">
        <v>0</v>
      </c>
      <c r="E62" s="66">
        <v>0</v>
      </c>
      <c r="F62" s="85">
        <v>0</v>
      </c>
      <c r="G62" s="85">
        <v>0.2</v>
      </c>
      <c r="H62" s="85">
        <v>0.03333333333333333</v>
      </c>
      <c r="I62" s="85">
        <v>0.43333333333333335</v>
      </c>
      <c r="J62" s="85">
        <v>0.3333333333333333</v>
      </c>
      <c r="K62" s="85">
        <v>0.13333333333333333</v>
      </c>
      <c r="L62" s="85">
        <v>0.06666666666666667</v>
      </c>
      <c r="M62" s="85">
        <v>0</v>
      </c>
      <c r="N62" s="85">
        <v>0</v>
      </c>
      <c r="O62" s="67"/>
    </row>
    <row r="63" spans="1:15" ht="15">
      <c r="A63" s="8" t="s">
        <v>35</v>
      </c>
      <c r="B63" s="9" t="s">
        <v>21</v>
      </c>
      <c r="C63" s="67">
        <v>0</v>
      </c>
      <c r="D63" s="67">
        <v>0</v>
      </c>
      <c r="E63" s="66">
        <v>0</v>
      </c>
      <c r="F63" s="85">
        <v>0</v>
      </c>
      <c r="G63" s="85">
        <v>0.2</v>
      </c>
      <c r="H63" s="85">
        <v>0.16666666666666666</v>
      </c>
      <c r="I63" s="85">
        <v>0.23333333333333334</v>
      </c>
      <c r="J63" s="85">
        <v>0.3</v>
      </c>
      <c r="K63" s="85">
        <v>0</v>
      </c>
      <c r="L63" s="85">
        <v>0.1</v>
      </c>
      <c r="M63" s="85">
        <v>0.03333333333333333</v>
      </c>
      <c r="N63" s="85">
        <v>0</v>
      </c>
      <c r="O63" s="67"/>
    </row>
    <row r="64" spans="1:15" ht="15.75" thickBot="1">
      <c r="A64" s="14" t="s">
        <v>35</v>
      </c>
      <c r="B64" s="15" t="s">
        <v>23</v>
      </c>
      <c r="C64" s="72">
        <v>0</v>
      </c>
      <c r="D64" s="72">
        <v>0</v>
      </c>
      <c r="E64" s="71">
        <v>0.03333333333333333</v>
      </c>
      <c r="F64" s="86">
        <v>0</v>
      </c>
      <c r="G64" s="86">
        <v>0.4</v>
      </c>
      <c r="H64" s="86">
        <v>0.26666666666666666</v>
      </c>
      <c r="I64" s="86">
        <v>0.9</v>
      </c>
      <c r="J64" s="86">
        <v>0.9</v>
      </c>
      <c r="K64" s="86">
        <v>0.26666666666666666</v>
      </c>
      <c r="L64" s="86">
        <v>0.26666666666666666</v>
      </c>
      <c r="M64" s="86">
        <v>0.1</v>
      </c>
      <c r="N64" s="86">
        <v>0.03333333333333333</v>
      </c>
      <c r="O64" s="72">
        <f>SUM(C64:N64)</f>
        <v>3.1666666666666665</v>
      </c>
    </row>
    <row r="65" spans="1:15" ht="15.75" thickTop="1">
      <c r="A65" s="17" t="s">
        <v>36</v>
      </c>
      <c r="B65" s="18" t="s">
        <v>18</v>
      </c>
      <c r="C65" s="75">
        <v>0</v>
      </c>
      <c r="D65" s="75">
        <v>0</v>
      </c>
      <c r="E65" s="66">
        <v>0</v>
      </c>
      <c r="F65" s="85">
        <v>0</v>
      </c>
      <c r="G65" s="85">
        <v>0</v>
      </c>
      <c r="H65" s="85">
        <v>0.13333333333333333</v>
      </c>
      <c r="I65" s="85">
        <v>0.13333333333333333</v>
      </c>
      <c r="J65" s="85">
        <v>0.36666666666666664</v>
      </c>
      <c r="K65" s="85">
        <v>0.23333333333333334</v>
      </c>
      <c r="L65" s="85">
        <v>0.10344827586206896</v>
      </c>
      <c r="M65" s="85">
        <v>0</v>
      </c>
      <c r="N65" s="85">
        <v>0</v>
      </c>
      <c r="O65" s="67"/>
    </row>
    <row r="66" spans="1:15" ht="15">
      <c r="A66" s="8" t="s">
        <v>36</v>
      </c>
      <c r="B66" s="9" t="s">
        <v>19</v>
      </c>
      <c r="C66" s="67">
        <v>0</v>
      </c>
      <c r="D66" s="67">
        <v>0</v>
      </c>
      <c r="E66" s="66">
        <v>0</v>
      </c>
      <c r="F66" s="85">
        <v>0.03333333333333333</v>
      </c>
      <c r="G66" s="85">
        <v>0.23333333333333334</v>
      </c>
      <c r="H66" s="85">
        <v>0.2</v>
      </c>
      <c r="I66" s="85">
        <v>0.2</v>
      </c>
      <c r="J66" s="85">
        <v>0.23333333333333334</v>
      </c>
      <c r="K66" s="85">
        <v>0.13333333333333333</v>
      </c>
      <c r="L66" s="85">
        <v>0.10344827586206896</v>
      </c>
      <c r="M66" s="85">
        <v>0</v>
      </c>
      <c r="N66" s="85">
        <v>0</v>
      </c>
      <c r="O66" s="67"/>
    </row>
    <row r="67" spans="1:15" ht="15">
      <c r="A67" s="8" t="s">
        <v>36</v>
      </c>
      <c r="B67" s="9" t="s">
        <v>21</v>
      </c>
      <c r="C67" s="67">
        <v>0</v>
      </c>
      <c r="D67" s="67">
        <v>0</v>
      </c>
      <c r="E67" s="66">
        <v>0</v>
      </c>
      <c r="F67" s="85">
        <v>0.03333333333333333</v>
      </c>
      <c r="G67" s="85">
        <v>0.1</v>
      </c>
      <c r="H67" s="85">
        <v>0.4</v>
      </c>
      <c r="I67" s="85">
        <v>0.2</v>
      </c>
      <c r="J67" s="85">
        <v>0.3333333333333333</v>
      </c>
      <c r="K67" s="85">
        <v>0.06666666666666667</v>
      </c>
      <c r="L67" s="85">
        <v>0.034482758620689655</v>
      </c>
      <c r="M67" s="85">
        <v>0.03333333333333333</v>
      </c>
      <c r="N67" s="85">
        <v>0</v>
      </c>
      <c r="O67" s="67"/>
    </row>
    <row r="68" spans="1:15" ht="15.75" thickBot="1">
      <c r="A68" s="14" t="s">
        <v>36</v>
      </c>
      <c r="B68" s="15" t="s">
        <v>23</v>
      </c>
      <c r="C68" s="72">
        <v>0</v>
      </c>
      <c r="D68" s="72">
        <v>0</v>
      </c>
      <c r="E68" s="71">
        <v>0</v>
      </c>
      <c r="F68" s="86">
        <v>0.06666666666666667</v>
      </c>
      <c r="G68" s="86">
        <v>0.3333333333333333</v>
      </c>
      <c r="H68" s="86">
        <v>0.7333333333333333</v>
      </c>
      <c r="I68" s="86">
        <v>0.5333333333333333</v>
      </c>
      <c r="J68" s="86">
        <v>0.9333333333333333</v>
      </c>
      <c r="K68" s="86">
        <v>0.43333333333333335</v>
      </c>
      <c r="L68" s="86">
        <v>0.2413793103448276</v>
      </c>
      <c r="M68" s="86">
        <v>0.03333333333333333</v>
      </c>
      <c r="N68" s="86">
        <v>0</v>
      </c>
      <c r="O68" s="72">
        <f>SUM(C68:N68)</f>
        <v>3.308045977011494</v>
      </c>
    </row>
    <row r="69" spans="1:15" ht="15.75" thickTop="1">
      <c r="A69" s="17" t="s">
        <v>37</v>
      </c>
      <c r="B69" s="18" t="s">
        <v>18</v>
      </c>
      <c r="C69" s="75">
        <v>0</v>
      </c>
      <c r="D69" s="75">
        <v>0</v>
      </c>
      <c r="E69" s="66">
        <v>0</v>
      </c>
      <c r="F69" s="85">
        <v>0.03333333333333333</v>
      </c>
      <c r="G69" s="85">
        <v>0.06666666666666667</v>
      </c>
      <c r="H69" s="85">
        <v>0.13333333333333333</v>
      </c>
      <c r="I69" s="85">
        <v>0.3333333333333333</v>
      </c>
      <c r="J69" s="85">
        <v>0.3</v>
      </c>
      <c r="K69" s="85">
        <v>0.2</v>
      </c>
      <c r="L69" s="85">
        <v>0.1</v>
      </c>
      <c r="M69" s="85">
        <v>0.06666666666666667</v>
      </c>
      <c r="N69" s="85">
        <v>0</v>
      </c>
      <c r="O69" s="67"/>
    </row>
    <row r="70" spans="1:15" ht="15">
      <c r="A70" s="8" t="s">
        <v>37</v>
      </c>
      <c r="B70" s="9" t="s">
        <v>19</v>
      </c>
      <c r="C70" s="67">
        <v>0</v>
      </c>
      <c r="D70" s="67">
        <v>0</v>
      </c>
      <c r="E70" s="66">
        <v>0</v>
      </c>
      <c r="F70" s="85">
        <v>0.06666666666666667</v>
      </c>
      <c r="G70" s="85">
        <v>0.1</v>
      </c>
      <c r="H70" s="85">
        <v>0.13333333333333333</v>
      </c>
      <c r="I70" s="85">
        <v>0.4666666666666667</v>
      </c>
      <c r="J70" s="85">
        <v>0.26666666666666666</v>
      </c>
      <c r="K70" s="85">
        <v>0.06666666666666667</v>
      </c>
      <c r="L70" s="85">
        <v>0</v>
      </c>
      <c r="M70" s="85">
        <v>0</v>
      </c>
      <c r="N70" s="85">
        <v>0.06666666666666667</v>
      </c>
      <c r="O70" s="67"/>
    </row>
    <row r="71" spans="1:15" ht="15">
      <c r="A71" s="8" t="s">
        <v>37</v>
      </c>
      <c r="B71" s="9" t="s">
        <v>21</v>
      </c>
      <c r="C71" s="67">
        <v>0.03333333333333333</v>
      </c>
      <c r="D71" s="67">
        <v>0</v>
      </c>
      <c r="E71" s="66">
        <v>0</v>
      </c>
      <c r="F71" s="85">
        <v>0</v>
      </c>
      <c r="G71" s="85">
        <v>0.2</v>
      </c>
      <c r="H71" s="85">
        <v>0.23333333333333334</v>
      </c>
      <c r="I71" s="85">
        <v>0.06666666666666667</v>
      </c>
      <c r="J71" s="85">
        <v>0.3333333333333333</v>
      </c>
      <c r="K71" s="85">
        <v>0.06666666666666667</v>
      </c>
      <c r="L71" s="85">
        <v>0.13333333333333333</v>
      </c>
      <c r="M71" s="85">
        <v>0</v>
      </c>
      <c r="N71" s="85">
        <v>0</v>
      </c>
      <c r="O71" s="67"/>
    </row>
    <row r="72" spans="1:15" ht="15.75" thickBot="1">
      <c r="A72" s="14" t="s">
        <v>37</v>
      </c>
      <c r="B72" s="15" t="s">
        <v>23</v>
      </c>
      <c r="C72" s="72">
        <v>0.03333333333333333</v>
      </c>
      <c r="D72" s="72">
        <v>0</v>
      </c>
      <c r="E72" s="71">
        <v>0</v>
      </c>
      <c r="F72" s="86">
        <v>0.1</v>
      </c>
      <c r="G72" s="86">
        <v>0.36666666666666664</v>
      </c>
      <c r="H72" s="86">
        <v>0.5</v>
      </c>
      <c r="I72" s="86">
        <v>0.8666666666666667</v>
      </c>
      <c r="J72" s="86">
        <v>0.9</v>
      </c>
      <c r="K72" s="86">
        <v>0.3333333333333333</v>
      </c>
      <c r="L72" s="86">
        <v>0.23333333333333334</v>
      </c>
      <c r="M72" s="86">
        <v>0.06666666666666667</v>
      </c>
      <c r="N72" s="86">
        <v>0.06666666666666667</v>
      </c>
      <c r="O72" s="72">
        <f>SUM(C72:N72)</f>
        <v>3.4666666666666672</v>
      </c>
    </row>
    <row r="73" spans="1:15" ht="15.75" thickTop="1">
      <c r="A73" s="17" t="s">
        <v>38</v>
      </c>
      <c r="B73" s="18" t="s">
        <v>18</v>
      </c>
      <c r="C73" s="75">
        <v>0</v>
      </c>
      <c r="D73" s="75">
        <v>0</v>
      </c>
      <c r="E73" s="66">
        <v>0</v>
      </c>
      <c r="F73" s="85">
        <v>0</v>
      </c>
      <c r="G73" s="85">
        <v>0.1</v>
      </c>
      <c r="H73" s="85">
        <v>0.1</v>
      </c>
      <c r="I73" s="85">
        <v>0.43333333333333335</v>
      </c>
      <c r="J73" s="85">
        <v>0.23333333333333334</v>
      </c>
      <c r="K73" s="85">
        <v>0.2</v>
      </c>
      <c r="L73" s="85">
        <v>0.16666666666666666</v>
      </c>
      <c r="M73" s="85">
        <v>0.03333333333333333</v>
      </c>
      <c r="N73" s="85">
        <v>0</v>
      </c>
      <c r="O73" s="67"/>
    </row>
    <row r="74" spans="1:15" ht="15">
      <c r="A74" s="8" t="s">
        <v>38</v>
      </c>
      <c r="B74" s="9" t="s">
        <v>19</v>
      </c>
      <c r="C74" s="67">
        <v>0</v>
      </c>
      <c r="D74" s="67">
        <v>0</v>
      </c>
      <c r="E74" s="66">
        <v>0</v>
      </c>
      <c r="F74" s="85">
        <v>0.1</v>
      </c>
      <c r="G74" s="85">
        <v>0.13333333333333333</v>
      </c>
      <c r="H74" s="85">
        <v>0.03333333333333333</v>
      </c>
      <c r="I74" s="85">
        <v>0.5</v>
      </c>
      <c r="J74" s="85">
        <v>0.16666666666666666</v>
      </c>
      <c r="K74" s="85">
        <v>0.16666666666666666</v>
      </c>
      <c r="L74" s="85">
        <v>0</v>
      </c>
      <c r="M74" s="85">
        <v>0</v>
      </c>
      <c r="N74" s="85">
        <v>0.03333333333333333</v>
      </c>
      <c r="O74" s="67"/>
    </row>
    <row r="75" spans="1:15" ht="15">
      <c r="A75" s="8" t="s">
        <v>38</v>
      </c>
      <c r="B75" s="9" t="s">
        <v>21</v>
      </c>
      <c r="C75" s="67">
        <v>0.03333333333333333</v>
      </c>
      <c r="D75" s="67">
        <v>0</v>
      </c>
      <c r="E75" s="66">
        <v>0</v>
      </c>
      <c r="F75" s="85">
        <v>0.03333333333333333</v>
      </c>
      <c r="G75" s="85">
        <v>0.06666666666666667</v>
      </c>
      <c r="H75" s="85">
        <v>0.3</v>
      </c>
      <c r="I75" s="85">
        <v>0.2</v>
      </c>
      <c r="J75" s="85">
        <v>0.2</v>
      </c>
      <c r="K75" s="85">
        <v>0.06666666666666667</v>
      </c>
      <c r="L75" s="85">
        <v>0.1</v>
      </c>
      <c r="M75" s="85">
        <v>0</v>
      </c>
      <c r="N75" s="85">
        <v>0</v>
      </c>
      <c r="O75" s="67"/>
    </row>
    <row r="76" spans="1:15" ht="15.75" thickBot="1">
      <c r="A76" s="14" t="s">
        <v>38</v>
      </c>
      <c r="B76" s="15" t="s">
        <v>23</v>
      </c>
      <c r="C76" s="72">
        <v>0.03333333333333333</v>
      </c>
      <c r="D76" s="72">
        <v>0</v>
      </c>
      <c r="E76" s="71">
        <v>0</v>
      </c>
      <c r="F76" s="86">
        <v>0.13333333333333333</v>
      </c>
      <c r="G76" s="86">
        <v>0.3</v>
      </c>
      <c r="H76" s="86">
        <v>0.43333333333333335</v>
      </c>
      <c r="I76" s="86">
        <v>1.1333333333333333</v>
      </c>
      <c r="J76" s="86">
        <v>0.6</v>
      </c>
      <c r="K76" s="86">
        <v>0.43333333333333335</v>
      </c>
      <c r="L76" s="86">
        <v>0.26666666666666666</v>
      </c>
      <c r="M76" s="86">
        <v>0.03333333333333333</v>
      </c>
      <c r="N76" s="86">
        <v>0.03333333333333333</v>
      </c>
      <c r="O76" s="72">
        <f>SUM(C76:N76)</f>
        <v>3.3999999999999995</v>
      </c>
    </row>
    <row r="77" spans="1:15" ht="15.75" thickTop="1">
      <c r="A77" s="30" t="s">
        <v>39</v>
      </c>
      <c r="B77" s="31" t="s">
        <v>18</v>
      </c>
      <c r="C77" s="82">
        <f aca="true" t="shared" si="1" ref="C77:N77">AVERAGE(C5,C9,C13,C17,C21,C25,C29,C33,C37,C41,C45,C49,C53,C57,C61,C65,C69,C73)</f>
        <v>0.012962962962962963</v>
      </c>
      <c r="D77" s="82">
        <f t="shared" si="1"/>
        <v>0.007407407407407408</v>
      </c>
      <c r="E77" s="82">
        <f t="shared" si="1"/>
        <v>0.009259259259259259</v>
      </c>
      <c r="F77" s="87">
        <f t="shared" si="1"/>
        <v>0.03148148148148148</v>
      </c>
      <c r="G77" s="87">
        <f t="shared" si="1"/>
        <v>0.05185185185185184</v>
      </c>
      <c r="H77" s="87">
        <f t="shared" si="1"/>
        <v>0.08518518518518518</v>
      </c>
      <c r="I77" s="87">
        <f t="shared" si="1"/>
        <v>0.29814814814814816</v>
      </c>
      <c r="J77" s="87">
        <f t="shared" si="1"/>
        <v>0.24629629629629632</v>
      </c>
      <c r="K77" s="87">
        <f t="shared" si="1"/>
        <v>0.15740740740740744</v>
      </c>
      <c r="L77" s="87">
        <f t="shared" si="1"/>
        <v>0.1768199233716475</v>
      </c>
      <c r="M77" s="87">
        <f t="shared" si="1"/>
        <v>0.06481481481481483</v>
      </c>
      <c r="N77" s="87">
        <f t="shared" si="1"/>
        <v>0.016666666666666666</v>
      </c>
      <c r="O77" s="67"/>
    </row>
    <row r="78" spans="1:15" ht="15">
      <c r="A78" s="33" t="s">
        <v>39</v>
      </c>
      <c r="B78" s="5" t="s">
        <v>19</v>
      </c>
      <c r="C78" s="82">
        <f aca="true" t="shared" si="2" ref="C78:N78">AVERAGE(C6,C10,C14,C18,C22,C26,C30,C34,C38,C42,C46,C50,C54,C58,C62,C66,C70,C74)</f>
        <v>0.005555555555555556</v>
      </c>
      <c r="D78" s="82">
        <f t="shared" si="2"/>
        <v>0.00925925925925926</v>
      </c>
      <c r="E78" s="82">
        <f t="shared" si="2"/>
        <v>0.003703703703703704</v>
      </c>
      <c r="F78" s="87">
        <f t="shared" si="2"/>
        <v>0.025925925925925925</v>
      </c>
      <c r="G78" s="87">
        <f t="shared" si="2"/>
        <v>0.0962962962962963</v>
      </c>
      <c r="H78" s="87">
        <f t="shared" si="2"/>
        <v>0.1851851851851852</v>
      </c>
      <c r="I78" s="87">
        <f t="shared" si="2"/>
        <v>0.3277777777777778</v>
      </c>
      <c r="J78" s="87">
        <f t="shared" si="2"/>
        <v>0.22407407407407412</v>
      </c>
      <c r="K78" s="87">
        <f t="shared" si="2"/>
        <v>0.16296296296296298</v>
      </c>
      <c r="L78" s="87">
        <f t="shared" si="2"/>
        <v>0.0632183908045977</v>
      </c>
      <c r="M78" s="87">
        <f t="shared" si="2"/>
        <v>0.037037037037037035</v>
      </c>
      <c r="N78" s="87">
        <f t="shared" si="2"/>
        <v>0.018518518518518517</v>
      </c>
      <c r="O78" s="67"/>
    </row>
    <row r="79" spans="1:15" ht="15">
      <c r="A79" s="33" t="s">
        <v>39</v>
      </c>
      <c r="B79" s="5" t="s">
        <v>21</v>
      </c>
      <c r="C79" s="82">
        <f aca="true" t="shared" si="3" ref="C79:N79">AVERAGE(C7,C11,C15,C19,C23,C27,C31,C35,C39,C43,C47,C51,C55,C59,C63,C67,C71,C75)</f>
        <v>0.018518518518518517</v>
      </c>
      <c r="D79" s="82">
        <f t="shared" si="3"/>
        <v>0.003703703703703704</v>
      </c>
      <c r="E79" s="82">
        <f t="shared" si="3"/>
        <v>0.02037037037037037</v>
      </c>
      <c r="F79" s="87">
        <f t="shared" si="3"/>
        <v>0.01111111111111111</v>
      </c>
      <c r="G79" s="87">
        <f t="shared" si="3"/>
        <v>0.09629629629629628</v>
      </c>
      <c r="H79" s="87">
        <f t="shared" si="3"/>
        <v>0.21111111111111108</v>
      </c>
      <c r="I79" s="87">
        <f t="shared" si="3"/>
        <v>0.23888888888888887</v>
      </c>
      <c r="J79" s="87">
        <f t="shared" si="3"/>
        <v>0.21296296296296302</v>
      </c>
      <c r="K79" s="87">
        <f t="shared" si="3"/>
        <v>0.08333333333333333</v>
      </c>
      <c r="L79" s="87">
        <f t="shared" si="3"/>
        <v>0.11155810983397194</v>
      </c>
      <c r="M79" s="87">
        <f t="shared" si="3"/>
        <v>0.03518518518518518</v>
      </c>
      <c r="N79" s="87">
        <f t="shared" si="3"/>
        <v>0.011111111111111112</v>
      </c>
      <c r="O79" s="67"/>
    </row>
    <row r="80" spans="1:15" ht="15.75" thickBot="1">
      <c r="A80" s="21" t="s">
        <v>39</v>
      </c>
      <c r="B80" s="35" t="s">
        <v>23</v>
      </c>
      <c r="C80" s="82">
        <f aca="true" t="shared" si="4" ref="C80:N80">AVERAGE(C8,C12,C16,C20,C24,C28,C32,C36,C40,C44,C48,C52,C56,C60,C64,C68,C72,C76)</f>
        <v>0.03703703703703704</v>
      </c>
      <c r="D80" s="82">
        <f t="shared" si="4"/>
        <v>0.02037037037037037</v>
      </c>
      <c r="E80" s="82">
        <f t="shared" si="4"/>
        <v>0.03333333333333333</v>
      </c>
      <c r="F80" s="87">
        <f t="shared" si="4"/>
        <v>0.0685185185185185</v>
      </c>
      <c r="G80" s="87">
        <f t="shared" si="4"/>
        <v>0.2444444444444444</v>
      </c>
      <c r="H80" s="87">
        <f t="shared" si="4"/>
        <v>0.48148148148148157</v>
      </c>
      <c r="I80" s="87">
        <f t="shared" si="4"/>
        <v>0.8648148148148149</v>
      </c>
      <c r="J80" s="87">
        <f t="shared" si="4"/>
        <v>0.6833333333333332</v>
      </c>
      <c r="K80" s="87">
        <f t="shared" si="4"/>
        <v>0.4037037037037037</v>
      </c>
      <c r="L80" s="87">
        <f t="shared" si="4"/>
        <v>0.3515964240102171</v>
      </c>
      <c r="M80" s="87">
        <f t="shared" si="4"/>
        <v>0.13703703703703704</v>
      </c>
      <c r="N80" s="87">
        <f t="shared" si="4"/>
        <v>0.0462962962962963</v>
      </c>
      <c r="O80" s="72">
        <f>SUM(C80:N80)</f>
        <v>3.371966794380587</v>
      </c>
    </row>
    <row r="81" ht="15.75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5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" sqref="H26"/>
    </sheetView>
  </sheetViews>
  <sheetFormatPr defaultColWidth="9.140625" defaultRowHeight="12.75"/>
  <cols>
    <col min="1" max="1" width="14.00390625" style="98" customWidth="1"/>
    <col min="2" max="2" width="11.28125" style="94" customWidth="1"/>
    <col min="3" max="3" width="6.8515625" style="95" customWidth="1"/>
    <col min="4" max="4" width="6.421875" style="95" customWidth="1"/>
    <col min="5" max="14" width="6.57421875" style="95" customWidth="1"/>
    <col min="15" max="15" width="7.421875" style="95" customWidth="1"/>
    <col min="16" max="16" width="9.140625" style="96" customWidth="1"/>
    <col min="17" max="17" width="9.140625" style="97" customWidth="1"/>
    <col min="18" max="18" width="14.00390625" style="96" customWidth="1"/>
    <col min="19" max="19" width="7.28125" style="96" customWidth="1"/>
    <col min="20" max="20" width="6.421875" style="96" customWidth="1"/>
    <col min="21" max="31" width="7.28125" style="96" customWidth="1"/>
    <col min="32" max="32" width="9.140625" style="96" customWidth="1"/>
    <col min="33" max="35" width="9.140625" style="98" customWidth="1"/>
    <col min="36" max="16384" width="9.140625" style="99" customWidth="1"/>
  </cols>
  <sheetData>
    <row r="1" ht="17.25">
      <c r="A1" s="93" t="s">
        <v>45</v>
      </c>
    </row>
    <row r="2" ht="17.25">
      <c r="A2" s="93"/>
    </row>
    <row r="3" ht="17.25">
      <c r="R3" s="93"/>
    </row>
    <row r="4" spans="1:34" s="104" customFormat="1" ht="17.25">
      <c r="A4" s="100" t="s">
        <v>2</v>
      </c>
      <c r="B4" s="100" t="s">
        <v>3</v>
      </c>
      <c r="C4" s="101" t="s">
        <v>4</v>
      </c>
      <c r="D4" s="102" t="s">
        <v>5</v>
      </c>
      <c r="E4" s="102" t="s">
        <v>6</v>
      </c>
      <c r="F4" s="102" t="s">
        <v>7</v>
      </c>
      <c r="G4" s="102" t="s">
        <v>8</v>
      </c>
      <c r="H4" s="101" t="s">
        <v>9</v>
      </c>
      <c r="I4" s="101" t="s">
        <v>10</v>
      </c>
      <c r="J4" s="101" t="s">
        <v>11</v>
      </c>
      <c r="K4" s="101" t="s">
        <v>12</v>
      </c>
      <c r="L4" s="101" t="s">
        <v>13</v>
      </c>
      <c r="M4" s="101" t="s">
        <v>14</v>
      </c>
      <c r="N4" s="101" t="s">
        <v>15</v>
      </c>
      <c r="O4" s="101" t="s">
        <v>16</v>
      </c>
      <c r="P4" s="103"/>
      <c r="R4" s="101" t="s">
        <v>2</v>
      </c>
      <c r="S4" s="101" t="s">
        <v>4</v>
      </c>
      <c r="T4" s="101" t="s">
        <v>5</v>
      </c>
      <c r="U4" s="101" t="s">
        <v>6</v>
      </c>
      <c r="V4" s="101" t="s">
        <v>7</v>
      </c>
      <c r="W4" s="101" t="s">
        <v>8</v>
      </c>
      <c r="X4" s="101" t="s">
        <v>9</v>
      </c>
      <c r="Y4" s="101" t="s">
        <v>10</v>
      </c>
      <c r="Z4" s="101" t="s">
        <v>11</v>
      </c>
      <c r="AA4" s="101" t="s">
        <v>12</v>
      </c>
      <c r="AB4" s="101" t="s">
        <v>13</v>
      </c>
      <c r="AC4" s="101" t="s">
        <v>14</v>
      </c>
      <c r="AD4" s="101" t="s">
        <v>15</v>
      </c>
      <c r="AE4" s="101" t="s">
        <v>16</v>
      </c>
      <c r="AF4" s="105"/>
      <c r="AG4" s="105"/>
      <c r="AH4" s="105"/>
    </row>
    <row r="5" spans="1:35" ht="17.25">
      <c r="A5" s="106" t="s">
        <v>17</v>
      </c>
      <c r="B5" s="107" t="s">
        <v>18</v>
      </c>
      <c r="C5" s="108"/>
      <c r="D5" s="108"/>
      <c r="E5" s="108"/>
      <c r="F5" s="108"/>
      <c r="G5" s="108">
        <v>0.03333333333333333</v>
      </c>
      <c r="H5" s="108"/>
      <c r="I5" s="108">
        <v>0.06666666666666667</v>
      </c>
      <c r="J5" s="108">
        <v>0.06666666666666667</v>
      </c>
      <c r="K5" s="108">
        <v>0.06666666666666667</v>
      </c>
      <c r="L5" s="108">
        <v>0.03333333333333333</v>
      </c>
      <c r="M5" s="108">
        <v>0.03333333333333333</v>
      </c>
      <c r="N5" s="108"/>
      <c r="O5" s="109"/>
      <c r="R5" s="110" t="s">
        <v>17</v>
      </c>
      <c r="S5" s="111"/>
      <c r="T5" s="111"/>
      <c r="U5" s="111"/>
      <c r="V5" s="111"/>
      <c r="W5" s="111">
        <v>0.03333333333333333</v>
      </c>
      <c r="X5" s="111">
        <v>0.26666666666666666</v>
      </c>
      <c r="Y5" s="111">
        <v>0.33333333333333337</v>
      </c>
      <c r="Z5" s="111">
        <v>0.13333333333333333</v>
      </c>
      <c r="AA5" s="111">
        <v>0.1</v>
      </c>
      <c r="AB5" s="111">
        <v>0.03333333333333333</v>
      </c>
      <c r="AC5" s="111">
        <v>0.03333333333333333</v>
      </c>
      <c r="AD5" s="111"/>
      <c r="AE5" s="112">
        <v>0.9333333333333332</v>
      </c>
      <c r="AF5" s="98"/>
      <c r="AI5" s="99"/>
    </row>
    <row r="6" spans="1:35" ht="17.25">
      <c r="A6" s="106" t="s">
        <v>17</v>
      </c>
      <c r="B6" s="107" t="s">
        <v>19</v>
      </c>
      <c r="C6" s="108"/>
      <c r="D6" s="108"/>
      <c r="E6" s="108"/>
      <c r="F6" s="108"/>
      <c r="G6" s="108"/>
      <c r="H6" s="108">
        <v>0.1</v>
      </c>
      <c r="I6" s="108">
        <v>0.06666666666666667</v>
      </c>
      <c r="J6" s="108">
        <v>0.03333333333333333</v>
      </c>
      <c r="K6" s="108">
        <v>0.03333333333333333</v>
      </c>
      <c r="L6" s="108"/>
      <c r="M6" s="108"/>
      <c r="N6" s="108"/>
      <c r="O6" s="109"/>
      <c r="R6" s="112" t="s">
        <v>20</v>
      </c>
      <c r="S6" s="113"/>
      <c r="T6" s="113"/>
      <c r="U6" s="113"/>
      <c r="V6" s="113"/>
      <c r="W6" s="113">
        <v>0.06666666666666667</v>
      </c>
      <c r="X6" s="113">
        <v>0.13333333333333333</v>
      </c>
      <c r="Y6" s="113">
        <v>0.33333333333333337</v>
      </c>
      <c r="Z6" s="113">
        <v>0.23333333333333334</v>
      </c>
      <c r="AA6" s="113">
        <v>0.03333333333333333</v>
      </c>
      <c r="AB6" s="113">
        <v>0.03333333333333333</v>
      </c>
      <c r="AC6" s="113"/>
      <c r="AD6" s="113"/>
      <c r="AE6" s="112">
        <v>0.8333333333333335</v>
      </c>
      <c r="AF6" s="98"/>
      <c r="AI6" s="99"/>
    </row>
    <row r="7" spans="1:35" ht="17.25">
      <c r="A7" s="106" t="s">
        <v>17</v>
      </c>
      <c r="B7" s="107" t="s">
        <v>21</v>
      </c>
      <c r="C7" s="108"/>
      <c r="D7" s="108"/>
      <c r="E7" s="108"/>
      <c r="F7" s="108"/>
      <c r="G7" s="108"/>
      <c r="H7" s="108">
        <v>0.16666666666666666</v>
      </c>
      <c r="I7" s="108">
        <v>0.2</v>
      </c>
      <c r="J7" s="108">
        <v>0.03333333333333333</v>
      </c>
      <c r="K7" s="108"/>
      <c r="L7" s="108"/>
      <c r="M7" s="108"/>
      <c r="N7" s="108"/>
      <c r="O7" s="109"/>
      <c r="R7" s="112" t="s">
        <v>22</v>
      </c>
      <c r="S7" s="113"/>
      <c r="T7" s="113"/>
      <c r="U7" s="113"/>
      <c r="V7" s="113"/>
      <c r="W7" s="113">
        <v>0.1</v>
      </c>
      <c r="X7" s="113">
        <v>0.06666666666666667</v>
      </c>
      <c r="Y7" s="113">
        <v>0.26666666666666666</v>
      </c>
      <c r="Z7" s="113">
        <v>0.23333333333333334</v>
      </c>
      <c r="AA7" s="113">
        <v>0.1</v>
      </c>
      <c r="AB7" s="113">
        <v>0.06666666666666667</v>
      </c>
      <c r="AC7" s="113"/>
      <c r="AD7" s="113"/>
      <c r="AE7" s="112">
        <v>0.8333333333333334</v>
      </c>
      <c r="AF7" s="98"/>
      <c r="AI7" s="99"/>
    </row>
    <row r="8" spans="1:35" ht="18" thickBot="1">
      <c r="A8" s="114" t="s">
        <v>17</v>
      </c>
      <c r="B8" s="115" t="s">
        <v>23</v>
      </c>
      <c r="C8" s="116"/>
      <c r="D8" s="116"/>
      <c r="E8" s="116"/>
      <c r="F8" s="116"/>
      <c r="G8" s="116">
        <v>0.03333333333333333</v>
      </c>
      <c r="H8" s="116">
        <v>0.26666666666666666</v>
      </c>
      <c r="I8" s="116">
        <v>0.33333333333333337</v>
      </c>
      <c r="J8" s="116">
        <v>0.13333333333333333</v>
      </c>
      <c r="K8" s="116">
        <v>0.1</v>
      </c>
      <c r="L8" s="116">
        <v>0.03333333333333333</v>
      </c>
      <c r="M8" s="116">
        <v>0.03333333333333333</v>
      </c>
      <c r="N8" s="117"/>
      <c r="O8" s="118">
        <f>SUM(C8:N8)</f>
        <v>0.9333333333333332</v>
      </c>
      <c r="R8" s="112" t="s">
        <v>24</v>
      </c>
      <c r="S8" s="113">
        <v>0.03333333333333333</v>
      </c>
      <c r="T8" s="113"/>
      <c r="U8" s="113"/>
      <c r="V8" s="113"/>
      <c r="W8" s="113">
        <v>0.03333333333333333</v>
      </c>
      <c r="X8" s="113">
        <v>0.13333333333333333</v>
      </c>
      <c r="Y8" s="113">
        <v>0.36666666666666664</v>
      </c>
      <c r="Z8" s="113">
        <v>0.3</v>
      </c>
      <c r="AA8" s="113">
        <v>0.06666666666666667</v>
      </c>
      <c r="AB8" s="113">
        <v>0.06666666666666667</v>
      </c>
      <c r="AC8" s="113"/>
      <c r="AD8" s="113"/>
      <c r="AE8" s="112">
        <v>1</v>
      </c>
      <c r="AF8" s="98"/>
      <c r="AI8" s="99"/>
    </row>
    <row r="9" spans="1:35" ht="18" thickTop="1">
      <c r="A9" s="119" t="s">
        <v>20</v>
      </c>
      <c r="B9" s="120" t="s">
        <v>18</v>
      </c>
      <c r="C9" s="121"/>
      <c r="D9" s="121"/>
      <c r="E9" s="121"/>
      <c r="F9" s="121"/>
      <c r="G9" s="121"/>
      <c r="H9" s="121">
        <v>0.03333333333333333</v>
      </c>
      <c r="I9" s="121">
        <v>0.1</v>
      </c>
      <c r="J9" s="121">
        <v>0.1</v>
      </c>
      <c r="K9" s="121">
        <v>0.03333333333333333</v>
      </c>
      <c r="L9" s="121">
        <v>0.03333333333333333</v>
      </c>
      <c r="M9" s="121"/>
      <c r="N9" s="121"/>
      <c r="O9" s="109"/>
      <c r="R9" s="112" t="s">
        <v>25</v>
      </c>
      <c r="S9" s="113"/>
      <c r="T9" s="113"/>
      <c r="U9" s="113"/>
      <c r="V9" s="113"/>
      <c r="W9" s="113">
        <v>0.03333333333333333</v>
      </c>
      <c r="X9" s="113">
        <v>0.06666666666666667</v>
      </c>
      <c r="Y9" s="113">
        <v>0.26666666666666666</v>
      </c>
      <c r="Z9" s="113">
        <v>0.16666666666666666</v>
      </c>
      <c r="AA9" s="113">
        <v>0.06666666666666667</v>
      </c>
      <c r="AB9" s="113">
        <v>0.06666666666666667</v>
      </c>
      <c r="AC9" s="113"/>
      <c r="AD9" s="113"/>
      <c r="AE9" s="112">
        <v>0.6666666666666666</v>
      </c>
      <c r="AF9" s="98"/>
      <c r="AI9" s="99"/>
    </row>
    <row r="10" spans="1:35" ht="17.25">
      <c r="A10" s="106" t="s">
        <v>20</v>
      </c>
      <c r="B10" s="107" t="s">
        <v>19</v>
      </c>
      <c r="C10" s="108"/>
      <c r="D10" s="108"/>
      <c r="E10" s="108"/>
      <c r="F10" s="108"/>
      <c r="G10" s="108">
        <v>0.03333333333333333</v>
      </c>
      <c r="H10" s="108">
        <v>0.03333333333333333</v>
      </c>
      <c r="I10" s="108">
        <v>0.03333333333333333</v>
      </c>
      <c r="J10" s="108">
        <v>0.1</v>
      </c>
      <c r="K10" s="108"/>
      <c r="L10" s="108"/>
      <c r="M10" s="108"/>
      <c r="N10" s="108"/>
      <c r="O10" s="109"/>
      <c r="R10" s="112" t="s">
        <v>26</v>
      </c>
      <c r="S10" s="113"/>
      <c r="T10" s="113"/>
      <c r="U10" s="113"/>
      <c r="V10" s="113"/>
      <c r="W10" s="113"/>
      <c r="X10" s="113">
        <v>0.1</v>
      </c>
      <c r="Y10" s="113">
        <v>0.16666666666666669</v>
      </c>
      <c r="Z10" s="113">
        <v>0.4</v>
      </c>
      <c r="AA10" s="113">
        <v>0.16666666666666669</v>
      </c>
      <c r="AB10" s="113">
        <v>0.03333333333333333</v>
      </c>
      <c r="AC10" s="113">
        <v>0.03333333333333333</v>
      </c>
      <c r="AD10" s="113"/>
      <c r="AE10" s="112">
        <v>0.9</v>
      </c>
      <c r="AF10" s="98"/>
      <c r="AI10" s="99"/>
    </row>
    <row r="11" spans="1:35" ht="17.25">
      <c r="A11" s="106" t="s">
        <v>20</v>
      </c>
      <c r="B11" s="107" t="s">
        <v>21</v>
      </c>
      <c r="C11" s="108"/>
      <c r="D11" s="108"/>
      <c r="E11" s="108"/>
      <c r="F11" s="108"/>
      <c r="G11" s="108">
        <v>0.03333333333333333</v>
      </c>
      <c r="H11" s="108">
        <v>0.06666666666666667</v>
      </c>
      <c r="I11" s="108">
        <v>0.2</v>
      </c>
      <c r="J11" s="108">
        <v>0.03333333333333333</v>
      </c>
      <c r="K11" s="108"/>
      <c r="L11" s="108"/>
      <c r="M11" s="108"/>
      <c r="N11" s="108"/>
      <c r="O11" s="109"/>
      <c r="R11" s="112" t="s">
        <v>27</v>
      </c>
      <c r="S11" s="113">
        <v>0.03333333333333333</v>
      </c>
      <c r="T11" s="113"/>
      <c r="U11" s="113">
        <v>0.03333333333333333</v>
      </c>
      <c r="V11" s="113"/>
      <c r="W11" s="113">
        <v>0.06666666666666667</v>
      </c>
      <c r="X11" s="113">
        <v>0.2</v>
      </c>
      <c r="Y11" s="113">
        <v>0.23333333333333334</v>
      </c>
      <c r="Z11" s="113">
        <v>0.4</v>
      </c>
      <c r="AA11" s="113">
        <v>0.16666666666666666</v>
      </c>
      <c r="AB11" s="113">
        <v>0.06896551724137931</v>
      </c>
      <c r="AC11" s="113">
        <v>0.03333333333333333</v>
      </c>
      <c r="AD11" s="113"/>
      <c r="AE11" s="112">
        <v>1.235632183908046</v>
      </c>
      <c r="AF11" s="98"/>
      <c r="AI11" s="99"/>
    </row>
    <row r="12" spans="1:35" ht="18" thickBot="1">
      <c r="A12" s="114" t="s">
        <v>20</v>
      </c>
      <c r="B12" s="115" t="s">
        <v>23</v>
      </c>
      <c r="C12" s="116"/>
      <c r="D12" s="116"/>
      <c r="E12" s="116"/>
      <c r="F12" s="116"/>
      <c r="G12" s="116">
        <v>0.06666666666666667</v>
      </c>
      <c r="H12" s="116">
        <v>0.13333333333333333</v>
      </c>
      <c r="I12" s="116">
        <v>0.33333333333333337</v>
      </c>
      <c r="J12" s="116">
        <v>0.23333333333333334</v>
      </c>
      <c r="K12" s="116">
        <v>0.03333333333333333</v>
      </c>
      <c r="L12" s="116">
        <v>0.03333333333333333</v>
      </c>
      <c r="M12" s="116"/>
      <c r="N12" s="117"/>
      <c r="O12" s="118">
        <f>SUM(C12:N12)</f>
        <v>0.8333333333333335</v>
      </c>
      <c r="R12" s="112" t="s">
        <v>28</v>
      </c>
      <c r="S12" s="113"/>
      <c r="T12" s="113"/>
      <c r="U12" s="113"/>
      <c r="V12" s="113"/>
      <c r="W12" s="113">
        <v>0.06666666666666667</v>
      </c>
      <c r="X12" s="113">
        <v>0.13333333333333333</v>
      </c>
      <c r="Y12" s="113">
        <v>0.5</v>
      </c>
      <c r="Z12" s="113">
        <v>0.3333333333333333</v>
      </c>
      <c r="AA12" s="113">
        <v>0.16666666666666666</v>
      </c>
      <c r="AB12" s="113">
        <v>0.06666666666666667</v>
      </c>
      <c r="AC12" s="113"/>
      <c r="AD12" s="113"/>
      <c r="AE12" s="112">
        <v>1.2666666666666666</v>
      </c>
      <c r="AF12" s="98"/>
      <c r="AI12" s="99"/>
    </row>
    <row r="13" spans="1:35" ht="18" thickTop="1">
      <c r="A13" s="119" t="s">
        <v>22</v>
      </c>
      <c r="B13" s="120" t="s">
        <v>18</v>
      </c>
      <c r="C13" s="121"/>
      <c r="D13" s="121"/>
      <c r="E13" s="121"/>
      <c r="F13" s="121"/>
      <c r="G13" s="121"/>
      <c r="H13" s="121"/>
      <c r="I13" s="121">
        <v>0.1</v>
      </c>
      <c r="J13" s="121">
        <v>0.1</v>
      </c>
      <c r="K13" s="121">
        <v>0.06666666666666667</v>
      </c>
      <c r="L13" s="121">
        <v>0.06666666666666667</v>
      </c>
      <c r="M13" s="121"/>
      <c r="N13" s="121"/>
      <c r="O13" s="109"/>
      <c r="R13" s="112" t="s">
        <v>29</v>
      </c>
      <c r="S13" s="113"/>
      <c r="T13" s="113"/>
      <c r="U13" s="113"/>
      <c r="V13" s="113"/>
      <c r="W13" s="113">
        <v>0.03333333333333333</v>
      </c>
      <c r="X13" s="113">
        <v>0.16666666666666669</v>
      </c>
      <c r="Y13" s="113">
        <v>0.2</v>
      </c>
      <c r="Z13" s="113">
        <v>0.2</v>
      </c>
      <c r="AA13" s="113">
        <v>0.2</v>
      </c>
      <c r="AB13" s="113">
        <v>0.16666666666666669</v>
      </c>
      <c r="AC13" s="113">
        <v>0.06666666666666667</v>
      </c>
      <c r="AD13" s="113"/>
      <c r="AE13" s="112">
        <v>1.0333333333333334</v>
      </c>
      <c r="AF13" s="98"/>
      <c r="AI13" s="99"/>
    </row>
    <row r="14" spans="1:35" ht="17.25">
      <c r="A14" s="106" t="s">
        <v>22</v>
      </c>
      <c r="B14" s="107" t="s">
        <v>19</v>
      </c>
      <c r="C14" s="108"/>
      <c r="D14" s="108"/>
      <c r="E14" s="108"/>
      <c r="F14" s="108"/>
      <c r="G14" s="108">
        <v>0.1</v>
      </c>
      <c r="H14" s="108">
        <v>0.03333333333333333</v>
      </c>
      <c r="I14" s="108">
        <v>0.1</v>
      </c>
      <c r="J14" s="108">
        <v>0.06666666666666667</v>
      </c>
      <c r="K14" s="108">
        <v>0.03333333333333333</v>
      </c>
      <c r="L14" s="108"/>
      <c r="M14" s="108"/>
      <c r="N14" s="108"/>
      <c r="O14" s="109"/>
      <c r="R14" s="112" t="s">
        <v>30</v>
      </c>
      <c r="S14" s="113"/>
      <c r="T14" s="113"/>
      <c r="U14" s="113"/>
      <c r="V14" s="113"/>
      <c r="W14" s="113">
        <v>0.06666666666666667</v>
      </c>
      <c r="X14" s="113">
        <v>0.16666666666666666</v>
      </c>
      <c r="Y14" s="113">
        <v>0.26666666666666666</v>
      </c>
      <c r="Z14" s="113">
        <v>0.13333333333333333</v>
      </c>
      <c r="AA14" s="113">
        <v>0.06666666666666667</v>
      </c>
      <c r="AB14" s="113">
        <v>0.03333333333333333</v>
      </c>
      <c r="AC14" s="113"/>
      <c r="AD14" s="113"/>
      <c r="AE14" s="112">
        <v>0.7333333333333333</v>
      </c>
      <c r="AF14" s="98"/>
      <c r="AI14" s="99"/>
    </row>
    <row r="15" spans="1:35" ht="17.25">
      <c r="A15" s="106" t="s">
        <v>22</v>
      </c>
      <c r="B15" s="107" t="s">
        <v>21</v>
      </c>
      <c r="C15" s="108"/>
      <c r="D15" s="108"/>
      <c r="E15" s="108"/>
      <c r="F15" s="108"/>
      <c r="G15" s="108"/>
      <c r="H15" s="108">
        <v>0.03333333333333333</v>
      </c>
      <c r="I15" s="108">
        <v>0.06666666666666667</v>
      </c>
      <c r="J15" s="108">
        <v>0.06666666666666667</v>
      </c>
      <c r="K15" s="108"/>
      <c r="L15" s="108"/>
      <c r="M15" s="108"/>
      <c r="N15" s="109"/>
      <c r="O15" s="109"/>
      <c r="R15" s="112" t="s">
        <v>31</v>
      </c>
      <c r="S15" s="113">
        <v>0.03333333333333333</v>
      </c>
      <c r="T15" s="113"/>
      <c r="U15" s="113"/>
      <c r="V15" s="113"/>
      <c r="W15" s="113">
        <v>0.03333333333333333</v>
      </c>
      <c r="X15" s="113">
        <v>0.2</v>
      </c>
      <c r="Y15" s="113">
        <v>0.33333333333333337</v>
      </c>
      <c r="Z15" s="113">
        <v>0.16666666666666669</v>
      </c>
      <c r="AA15" s="113">
        <v>0.13333333333333333</v>
      </c>
      <c r="AB15" s="113">
        <v>0.03333333333333333</v>
      </c>
      <c r="AC15" s="113"/>
      <c r="AD15" s="113"/>
      <c r="AE15" s="112">
        <v>0.9333333333333335</v>
      </c>
      <c r="AF15" s="98"/>
      <c r="AI15" s="99"/>
    </row>
    <row r="16" spans="1:35" ht="18" thickBot="1">
      <c r="A16" s="122" t="s">
        <v>22</v>
      </c>
      <c r="B16" s="123" t="s">
        <v>23</v>
      </c>
      <c r="C16" s="116"/>
      <c r="D16" s="116"/>
      <c r="E16" s="116"/>
      <c r="F16" s="116"/>
      <c r="G16" s="116">
        <v>0.1</v>
      </c>
      <c r="H16" s="116">
        <v>0.06666666666666667</v>
      </c>
      <c r="I16" s="116">
        <v>0.26666666666666666</v>
      </c>
      <c r="J16" s="116">
        <v>0.23333333333333334</v>
      </c>
      <c r="K16" s="116">
        <v>0.1</v>
      </c>
      <c r="L16" s="116">
        <v>0.06666666666666667</v>
      </c>
      <c r="M16" s="116"/>
      <c r="N16" s="117"/>
      <c r="O16" s="118">
        <f>SUM(C16:N16)</f>
        <v>0.8333333333333334</v>
      </c>
      <c r="R16" s="112" t="s">
        <v>32</v>
      </c>
      <c r="S16" s="113"/>
      <c r="T16" s="113"/>
      <c r="U16" s="113"/>
      <c r="V16" s="113"/>
      <c r="W16" s="113">
        <v>0.1</v>
      </c>
      <c r="X16" s="113">
        <v>0.23333333333333334</v>
      </c>
      <c r="Y16" s="113">
        <v>0.3</v>
      </c>
      <c r="Z16" s="113">
        <v>0.2666666666666667</v>
      </c>
      <c r="AA16" s="113">
        <v>0.06666666666666667</v>
      </c>
      <c r="AB16" s="113">
        <v>0.03333333333333333</v>
      </c>
      <c r="AC16" s="113">
        <v>0.03333333333333333</v>
      </c>
      <c r="AD16" s="113"/>
      <c r="AE16" s="112">
        <v>1.0333333333333334</v>
      </c>
      <c r="AF16" s="98"/>
      <c r="AI16" s="99"/>
    </row>
    <row r="17" spans="1:35" ht="18" thickTop="1">
      <c r="A17" s="119" t="s">
        <v>24</v>
      </c>
      <c r="B17" s="120" t="s">
        <v>18</v>
      </c>
      <c r="C17" s="121">
        <v>0.03333333333333333</v>
      </c>
      <c r="D17" s="121"/>
      <c r="E17" s="121"/>
      <c r="F17" s="121"/>
      <c r="G17" s="121"/>
      <c r="H17" s="124">
        <v>0.03333333333333333</v>
      </c>
      <c r="I17" s="121">
        <v>0.06666666666666667</v>
      </c>
      <c r="J17" s="121">
        <v>0.1</v>
      </c>
      <c r="K17" s="121">
        <v>0.06666666666666667</v>
      </c>
      <c r="L17" s="121">
        <v>0.03333333333333333</v>
      </c>
      <c r="M17" s="121"/>
      <c r="N17" s="121"/>
      <c r="O17" s="109"/>
      <c r="R17" s="112" t="s">
        <v>33</v>
      </c>
      <c r="S17" s="113"/>
      <c r="T17" s="113"/>
      <c r="U17" s="113"/>
      <c r="V17" s="113"/>
      <c r="W17" s="113">
        <v>0.06666666666666667</v>
      </c>
      <c r="X17" s="113">
        <v>0.2333333333333333</v>
      </c>
      <c r="Y17" s="113">
        <v>0.43333333333333335</v>
      </c>
      <c r="Z17" s="113">
        <v>0.33333333333333337</v>
      </c>
      <c r="AA17" s="113">
        <v>0.3</v>
      </c>
      <c r="AB17" s="113">
        <v>0.1</v>
      </c>
      <c r="AC17" s="113">
        <v>0.03333333333333333</v>
      </c>
      <c r="AD17" s="113"/>
      <c r="AE17" s="112">
        <v>1.5</v>
      </c>
      <c r="AF17" s="98"/>
      <c r="AI17" s="99"/>
    </row>
    <row r="18" spans="1:35" ht="17.25">
      <c r="A18" s="106" t="s">
        <v>24</v>
      </c>
      <c r="B18" s="107" t="s">
        <v>19</v>
      </c>
      <c r="C18" s="108"/>
      <c r="D18" s="108"/>
      <c r="E18" s="108"/>
      <c r="F18" s="108"/>
      <c r="G18" s="108"/>
      <c r="H18" s="125">
        <v>0.06666666666666667</v>
      </c>
      <c r="I18" s="108">
        <v>0.23333333333333334</v>
      </c>
      <c r="J18" s="108">
        <v>0.1</v>
      </c>
      <c r="K18" s="108"/>
      <c r="L18" s="108">
        <v>0.03333333333333333</v>
      </c>
      <c r="M18" s="108"/>
      <c r="N18" s="108"/>
      <c r="O18" s="109"/>
      <c r="R18" s="112" t="s">
        <v>34</v>
      </c>
      <c r="S18" s="113"/>
      <c r="T18" s="113"/>
      <c r="U18" s="113">
        <v>0.03333333333333333</v>
      </c>
      <c r="V18" s="113"/>
      <c r="W18" s="113">
        <v>0.06666666666666667</v>
      </c>
      <c r="X18" s="113">
        <v>0.2</v>
      </c>
      <c r="Y18" s="113">
        <v>0.4</v>
      </c>
      <c r="Z18" s="113">
        <v>0.23333333333333334</v>
      </c>
      <c r="AA18" s="113">
        <v>0.13333333333333333</v>
      </c>
      <c r="AB18" s="113">
        <v>0.06666666666666667</v>
      </c>
      <c r="AC18" s="113">
        <v>0.03333333333333333</v>
      </c>
      <c r="AD18" s="113">
        <v>0.03333333333333333</v>
      </c>
      <c r="AE18" s="112">
        <v>1.2</v>
      </c>
      <c r="AF18" s="98"/>
      <c r="AI18" s="99"/>
    </row>
    <row r="19" spans="1:35" ht="17.25">
      <c r="A19" s="106" t="s">
        <v>24</v>
      </c>
      <c r="B19" s="107" t="s">
        <v>21</v>
      </c>
      <c r="C19" s="108"/>
      <c r="D19" s="108"/>
      <c r="E19" s="108"/>
      <c r="F19" s="108"/>
      <c r="G19" s="108">
        <v>0.03333333333333333</v>
      </c>
      <c r="H19" s="125">
        <v>0.03333333333333333</v>
      </c>
      <c r="I19" s="108">
        <v>0.06666666666666667</v>
      </c>
      <c r="J19" s="108">
        <v>0.1</v>
      </c>
      <c r="K19" s="108"/>
      <c r="L19" s="108"/>
      <c r="M19" s="108"/>
      <c r="N19" s="108"/>
      <c r="O19" s="109"/>
      <c r="R19" s="112" t="s">
        <v>35</v>
      </c>
      <c r="S19" s="113"/>
      <c r="T19" s="113"/>
      <c r="U19" s="113"/>
      <c r="V19" s="113"/>
      <c r="W19" s="113">
        <v>0.03333333333333333</v>
      </c>
      <c r="X19" s="113">
        <v>0.06666666666666667</v>
      </c>
      <c r="Y19" s="113">
        <v>0.26666666666666666</v>
      </c>
      <c r="Z19" s="113">
        <v>0.26666666666666666</v>
      </c>
      <c r="AA19" s="113">
        <v>0.1</v>
      </c>
      <c r="AB19" s="113">
        <v>0.03333333333333333</v>
      </c>
      <c r="AC19" s="113"/>
      <c r="AD19" s="113"/>
      <c r="AE19" s="112">
        <v>0.7666666666666666</v>
      </c>
      <c r="AF19" s="98"/>
      <c r="AI19" s="99"/>
    </row>
    <row r="20" spans="1:35" ht="18" thickBot="1">
      <c r="A20" s="122" t="s">
        <v>24</v>
      </c>
      <c r="B20" s="123" t="s">
        <v>23</v>
      </c>
      <c r="C20" s="116">
        <v>0.03333333333333333</v>
      </c>
      <c r="D20" s="116"/>
      <c r="E20" s="116"/>
      <c r="F20" s="116"/>
      <c r="G20" s="116">
        <v>0.03333333333333333</v>
      </c>
      <c r="H20" s="126">
        <v>0.13333333333333333</v>
      </c>
      <c r="I20" s="116">
        <v>0.36666666666666664</v>
      </c>
      <c r="J20" s="116">
        <v>0.3</v>
      </c>
      <c r="K20" s="116">
        <v>0.06666666666666667</v>
      </c>
      <c r="L20" s="116">
        <v>0.06666666666666667</v>
      </c>
      <c r="M20" s="116"/>
      <c r="N20" s="117"/>
      <c r="O20" s="118">
        <f>SUM(C20:N20)</f>
        <v>1</v>
      </c>
      <c r="R20" s="112" t="s">
        <v>36</v>
      </c>
      <c r="S20" s="113"/>
      <c r="T20" s="113"/>
      <c r="U20" s="113"/>
      <c r="V20" s="113"/>
      <c r="W20" s="113">
        <v>0.16666666666666669</v>
      </c>
      <c r="X20" s="113">
        <v>0.16666666666666666</v>
      </c>
      <c r="Y20" s="113">
        <v>0.26666666666666666</v>
      </c>
      <c r="Z20" s="113">
        <v>0.4</v>
      </c>
      <c r="AA20" s="113">
        <v>0.06666666666666667</v>
      </c>
      <c r="AB20" s="113">
        <v>0.034482758620689655</v>
      </c>
      <c r="AC20" s="113"/>
      <c r="AD20" s="113"/>
      <c r="AE20" s="112">
        <v>1.1011494252873564</v>
      </c>
      <c r="AF20" s="98"/>
      <c r="AI20" s="99"/>
    </row>
    <row r="21" spans="1:35" ht="18" thickTop="1">
      <c r="A21" s="119" t="s">
        <v>25</v>
      </c>
      <c r="B21" s="120" t="s">
        <v>18</v>
      </c>
      <c r="C21" s="121"/>
      <c r="D21" s="121"/>
      <c r="E21" s="121"/>
      <c r="F21" s="121"/>
      <c r="G21" s="121">
        <v>0.03333333333333333</v>
      </c>
      <c r="H21" s="121">
        <v>0.03333333333333333</v>
      </c>
      <c r="I21" s="121"/>
      <c r="J21" s="121">
        <v>0.13333333333333333</v>
      </c>
      <c r="K21" s="121">
        <v>0.03333333333333333</v>
      </c>
      <c r="L21" s="121">
        <v>0.03333333333333333</v>
      </c>
      <c r="M21" s="121"/>
      <c r="N21" s="121"/>
      <c r="O21" s="109"/>
      <c r="R21" s="112" t="s">
        <v>37</v>
      </c>
      <c r="S21" s="113"/>
      <c r="T21" s="113"/>
      <c r="U21" s="113"/>
      <c r="V21" s="113"/>
      <c r="W21" s="113">
        <v>0.1</v>
      </c>
      <c r="X21" s="113">
        <v>0.1</v>
      </c>
      <c r="Y21" s="113">
        <v>0.3</v>
      </c>
      <c r="Z21" s="113">
        <v>0.4</v>
      </c>
      <c r="AA21" s="113">
        <v>0.13333333333333333</v>
      </c>
      <c r="AB21" s="113">
        <v>0.03333333333333333</v>
      </c>
      <c r="AC21" s="113"/>
      <c r="AD21" s="113"/>
      <c r="AE21" s="112">
        <v>1.0666666666666669</v>
      </c>
      <c r="AF21" s="98"/>
      <c r="AI21" s="99"/>
    </row>
    <row r="22" spans="1:35" ht="17.25">
      <c r="A22" s="106" t="s">
        <v>25</v>
      </c>
      <c r="B22" s="107" t="s">
        <v>19</v>
      </c>
      <c r="C22" s="108"/>
      <c r="D22" s="108"/>
      <c r="E22" s="108"/>
      <c r="F22" s="108"/>
      <c r="G22" s="108"/>
      <c r="H22" s="108"/>
      <c r="I22" s="108">
        <v>0.16666666666666666</v>
      </c>
      <c r="J22" s="108">
        <v>0.03333333333333333</v>
      </c>
      <c r="K22" s="108">
        <v>0.03333333333333333</v>
      </c>
      <c r="L22" s="108"/>
      <c r="M22" s="108"/>
      <c r="N22" s="108"/>
      <c r="O22" s="109"/>
      <c r="R22" s="112" t="s">
        <v>38</v>
      </c>
      <c r="S22" s="113"/>
      <c r="T22" s="113"/>
      <c r="U22" s="113"/>
      <c r="V22" s="113">
        <v>0.03333333333333333</v>
      </c>
      <c r="W22" s="113">
        <v>0.1</v>
      </c>
      <c r="X22" s="113">
        <v>0.03333333333333333</v>
      </c>
      <c r="Y22" s="113">
        <v>0.3333333333333333</v>
      </c>
      <c r="Z22" s="113">
        <v>0.43333333333333335</v>
      </c>
      <c r="AA22" s="113">
        <v>0.13333333333333333</v>
      </c>
      <c r="AB22" s="113"/>
      <c r="AC22" s="113"/>
      <c r="AD22" s="113">
        <v>0.03333333333333333</v>
      </c>
      <c r="AE22" s="112">
        <v>1.1</v>
      </c>
      <c r="AF22" s="98"/>
      <c r="AI22" s="99"/>
    </row>
    <row r="23" spans="1:35" ht="18" thickBot="1">
      <c r="A23" s="106" t="s">
        <v>25</v>
      </c>
      <c r="B23" s="107" t="s">
        <v>21</v>
      </c>
      <c r="C23" s="108"/>
      <c r="D23" s="108"/>
      <c r="E23" s="108"/>
      <c r="F23" s="108"/>
      <c r="G23" s="108"/>
      <c r="H23" s="108">
        <v>0.03333333333333333</v>
      </c>
      <c r="I23" s="108">
        <v>0.1</v>
      </c>
      <c r="J23" s="108"/>
      <c r="K23" s="108"/>
      <c r="L23" s="108">
        <v>0.03333333333333333</v>
      </c>
      <c r="M23" s="108"/>
      <c r="N23" s="108"/>
      <c r="O23" s="109"/>
      <c r="R23" s="127" t="s">
        <v>39</v>
      </c>
      <c r="S23" s="128">
        <v>0.005555555555555556</v>
      </c>
      <c r="T23" s="128"/>
      <c r="U23" s="128">
        <v>0.003703703703703704</v>
      </c>
      <c r="V23" s="128">
        <v>0.001851851851851852</v>
      </c>
      <c r="W23" s="128">
        <v>0.06481481481481483</v>
      </c>
      <c r="X23" s="128">
        <v>0.14814814814814817</v>
      </c>
      <c r="Y23" s="128">
        <v>0.30925925925925923</v>
      </c>
      <c r="Z23" s="128">
        <v>0.2796296296296297</v>
      </c>
      <c r="AA23" s="128">
        <v>0.12222222222222223</v>
      </c>
      <c r="AB23" s="128">
        <v>0.05389527458492975</v>
      </c>
      <c r="AC23" s="128">
        <v>0.014814814814814815</v>
      </c>
      <c r="AD23" s="128">
        <v>0.003703703703703704</v>
      </c>
      <c r="AE23" s="129">
        <v>1.0075989782886334</v>
      </c>
      <c r="AF23" s="98"/>
      <c r="AI23" s="99"/>
    </row>
    <row r="24" spans="1:15" ht="18.75" thickBot="1" thickTop="1">
      <c r="A24" s="122" t="s">
        <v>25</v>
      </c>
      <c r="B24" s="123" t="s">
        <v>23</v>
      </c>
      <c r="C24" s="116"/>
      <c r="D24" s="116"/>
      <c r="E24" s="116"/>
      <c r="F24" s="116"/>
      <c r="G24" s="116">
        <v>0.03333333333333333</v>
      </c>
      <c r="H24" s="116">
        <v>0.06666666666666667</v>
      </c>
      <c r="I24" s="116">
        <v>0.26666666666666666</v>
      </c>
      <c r="J24" s="116">
        <v>0.16666666666666666</v>
      </c>
      <c r="K24" s="116">
        <v>0.06666666666666667</v>
      </c>
      <c r="L24" s="116">
        <v>0.06666666666666667</v>
      </c>
      <c r="M24" s="116"/>
      <c r="N24" s="117"/>
      <c r="O24" s="118">
        <f>SUM(C24:N24)</f>
        <v>0.6666666666666666</v>
      </c>
    </row>
    <row r="25" spans="1:15" ht="18" thickTop="1">
      <c r="A25" s="119" t="s">
        <v>26</v>
      </c>
      <c r="B25" s="120" t="s">
        <v>18</v>
      </c>
      <c r="C25" s="121"/>
      <c r="D25" s="121"/>
      <c r="E25" s="121"/>
      <c r="F25" s="121"/>
      <c r="G25" s="121"/>
      <c r="H25" s="121"/>
      <c r="I25" s="121">
        <v>0.06666666666666667</v>
      </c>
      <c r="J25" s="121">
        <v>0.2</v>
      </c>
      <c r="K25" s="121">
        <v>0.03333333333333333</v>
      </c>
      <c r="L25" s="121">
        <v>0.03333333333333333</v>
      </c>
      <c r="M25" s="121"/>
      <c r="N25" s="121"/>
      <c r="O25" s="109"/>
    </row>
    <row r="26" spans="1:18" ht="17.25">
      <c r="A26" s="106" t="s">
        <v>26</v>
      </c>
      <c r="B26" s="107" t="s">
        <v>19</v>
      </c>
      <c r="C26" s="108"/>
      <c r="D26" s="108"/>
      <c r="E26" s="108"/>
      <c r="F26" s="108"/>
      <c r="G26" s="108"/>
      <c r="H26" s="108">
        <v>0.03333333333333333</v>
      </c>
      <c r="I26" s="108"/>
      <c r="J26" s="108">
        <v>0.13333333333333333</v>
      </c>
      <c r="K26" s="108">
        <v>0.06666666666666667</v>
      </c>
      <c r="L26" s="108"/>
      <c r="M26" s="108">
        <v>0.03333333333333333</v>
      </c>
      <c r="N26" s="108"/>
      <c r="O26" s="109"/>
      <c r="R26" s="93" t="s">
        <v>44</v>
      </c>
    </row>
    <row r="27" spans="1:31" ht="17.25">
      <c r="A27" s="106" t="s">
        <v>26</v>
      </c>
      <c r="B27" s="107" t="s">
        <v>21</v>
      </c>
      <c r="C27" s="108"/>
      <c r="D27" s="108"/>
      <c r="E27" s="108"/>
      <c r="F27" s="108"/>
      <c r="G27" s="108"/>
      <c r="H27" s="108">
        <v>0.06666666666666667</v>
      </c>
      <c r="I27" s="108">
        <v>0.1</v>
      </c>
      <c r="J27" s="108">
        <v>0.06666666666666667</v>
      </c>
      <c r="K27" s="108">
        <v>0.06666666666666667</v>
      </c>
      <c r="L27" s="108"/>
      <c r="M27" s="108"/>
      <c r="N27" s="108"/>
      <c r="O27" s="109"/>
      <c r="R27" s="101" t="s">
        <v>2</v>
      </c>
      <c r="S27" s="101" t="s">
        <v>4</v>
      </c>
      <c r="T27" s="101" t="s">
        <v>5</v>
      </c>
      <c r="U27" s="101" t="s">
        <v>6</v>
      </c>
      <c r="V27" s="101" t="s">
        <v>7</v>
      </c>
      <c r="W27" s="101" t="s">
        <v>8</v>
      </c>
      <c r="X27" s="101" t="s">
        <v>9</v>
      </c>
      <c r="Y27" s="101" t="s">
        <v>10</v>
      </c>
      <c r="Z27" s="101" t="s">
        <v>11</v>
      </c>
      <c r="AA27" s="101" t="s">
        <v>12</v>
      </c>
      <c r="AB27" s="101" t="s">
        <v>13</v>
      </c>
      <c r="AC27" s="101" t="s">
        <v>14</v>
      </c>
      <c r="AD27" s="101" t="s">
        <v>15</v>
      </c>
      <c r="AE27" s="101" t="s">
        <v>16</v>
      </c>
    </row>
    <row r="28" spans="1:31" ht="18" thickBot="1">
      <c r="A28" s="122" t="s">
        <v>26</v>
      </c>
      <c r="B28" s="123" t="s">
        <v>23</v>
      </c>
      <c r="C28" s="116"/>
      <c r="D28" s="116"/>
      <c r="E28" s="116"/>
      <c r="F28" s="116"/>
      <c r="G28" s="116"/>
      <c r="H28" s="116">
        <v>0.1</v>
      </c>
      <c r="I28" s="116">
        <v>0.16666666666666669</v>
      </c>
      <c r="J28" s="116">
        <v>0.4</v>
      </c>
      <c r="K28" s="116">
        <v>0.16666666666666669</v>
      </c>
      <c r="L28" s="116">
        <v>0.03333333333333333</v>
      </c>
      <c r="M28" s="116">
        <v>0.03333333333333333</v>
      </c>
      <c r="N28" s="117"/>
      <c r="O28" s="118">
        <f>SUM(C28:N28)</f>
        <v>0.9000000000000001</v>
      </c>
      <c r="R28" s="110" t="s">
        <v>17</v>
      </c>
      <c r="S28" s="130"/>
      <c r="T28" s="130"/>
      <c r="U28" s="130"/>
      <c r="V28" s="130"/>
      <c r="W28" s="130">
        <v>1</v>
      </c>
      <c r="X28" s="130">
        <v>9</v>
      </c>
      <c r="Y28" s="130">
        <v>10</v>
      </c>
      <c r="Z28" s="130">
        <v>4</v>
      </c>
      <c r="AA28" s="130">
        <v>3</v>
      </c>
      <c r="AB28" s="130">
        <v>1</v>
      </c>
      <c r="AC28" s="130">
        <v>1</v>
      </c>
      <c r="AD28" s="130"/>
      <c r="AE28" s="131">
        <f>SUM(S28:AD28)</f>
        <v>29</v>
      </c>
    </row>
    <row r="29" spans="1:31" ht="18" thickTop="1">
      <c r="A29" s="119" t="s">
        <v>27</v>
      </c>
      <c r="B29" s="120" t="s">
        <v>18</v>
      </c>
      <c r="C29" s="121"/>
      <c r="D29" s="121"/>
      <c r="E29" s="121"/>
      <c r="F29" s="121"/>
      <c r="G29" s="121">
        <v>0.03333333333333333</v>
      </c>
      <c r="H29" s="121">
        <v>0.03333333333333333</v>
      </c>
      <c r="I29" s="121">
        <v>0.06666666666666667</v>
      </c>
      <c r="J29" s="121">
        <v>0.23333333333333334</v>
      </c>
      <c r="K29" s="121">
        <v>0.1</v>
      </c>
      <c r="L29" s="121">
        <v>0.06896551724137931</v>
      </c>
      <c r="M29" s="121"/>
      <c r="N29" s="121"/>
      <c r="O29" s="109"/>
      <c r="R29" s="112" t="s">
        <v>20</v>
      </c>
      <c r="S29" s="131"/>
      <c r="T29" s="131"/>
      <c r="U29" s="131"/>
      <c r="V29" s="131"/>
      <c r="W29" s="131">
        <v>2</v>
      </c>
      <c r="X29" s="131">
        <v>6</v>
      </c>
      <c r="Y29" s="131">
        <v>10</v>
      </c>
      <c r="Z29" s="131">
        <v>7</v>
      </c>
      <c r="AA29" s="131">
        <v>1</v>
      </c>
      <c r="AB29" s="131">
        <v>1</v>
      </c>
      <c r="AC29" s="131"/>
      <c r="AD29" s="131"/>
      <c r="AE29" s="131">
        <f>SUM(S29:AD29)</f>
        <v>27</v>
      </c>
    </row>
    <row r="30" spans="1:31" ht="17.25">
      <c r="A30" s="106" t="s">
        <v>27</v>
      </c>
      <c r="B30" s="107" t="s">
        <v>19</v>
      </c>
      <c r="C30" s="108"/>
      <c r="D30" s="108"/>
      <c r="E30" s="108"/>
      <c r="F30" s="108"/>
      <c r="G30" s="108">
        <v>0.03333333333333333</v>
      </c>
      <c r="H30" s="108">
        <v>0.1</v>
      </c>
      <c r="I30" s="108">
        <v>0.1</v>
      </c>
      <c r="J30" s="108">
        <v>0.13333333333333333</v>
      </c>
      <c r="K30" s="108">
        <v>0.03333333333333333</v>
      </c>
      <c r="L30" s="108"/>
      <c r="M30" s="108">
        <v>0.03333333333333333</v>
      </c>
      <c r="N30" s="108"/>
      <c r="O30" s="109"/>
      <c r="R30" s="112" t="s">
        <v>22</v>
      </c>
      <c r="S30" s="131"/>
      <c r="T30" s="131"/>
      <c r="U30" s="131"/>
      <c r="V30" s="131"/>
      <c r="W30" s="131">
        <v>4</v>
      </c>
      <c r="X30" s="131">
        <v>2</v>
      </c>
      <c r="Y30" s="131">
        <v>8</v>
      </c>
      <c r="Z30" s="131">
        <v>7</v>
      </c>
      <c r="AA30" s="131">
        <v>3</v>
      </c>
      <c r="AB30" s="131">
        <v>2</v>
      </c>
      <c r="AC30" s="131"/>
      <c r="AD30" s="131"/>
      <c r="AE30" s="131">
        <f aca="true" t="shared" si="0" ref="AE30:AE45">SUM(S30:AD30)</f>
        <v>26</v>
      </c>
    </row>
    <row r="31" spans="1:31" ht="17.25">
      <c r="A31" s="106" t="s">
        <v>27</v>
      </c>
      <c r="B31" s="107" t="s">
        <v>21</v>
      </c>
      <c r="C31" s="108">
        <v>0.03333333333333333</v>
      </c>
      <c r="D31" s="108"/>
      <c r="E31" s="108">
        <v>0.03333333333333333</v>
      </c>
      <c r="F31" s="108"/>
      <c r="G31" s="108"/>
      <c r="H31" s="108">
        <v>0.06666666666666667</v>
      </c>
      <c r="I31" s="108">
        <v>0.06666666666666667</v>
      </c>
      <c r="J31" s="108">
        <v>0.03333333333333333</v>
      </c>
      <c r="K31" s="108">
        <v>0.03333333333333333</v>
      </c>
      <c r="L31" s="108"/>
      <c r="M31" s="108"/>
      <c r="N31" s="108"/>
      <c r="O31" s="109"/>
      <c r="R31" s="112" t="s">
        <v>24</v>
      </c>
      <c r="S31" s="131">
        <v>1</v>
      </c>
      <c r="T31" s="131"/>
      <c r="U31" s="131"/>
      <c r="V31" s="131"/>
      <c r="W31" s="131">
        <v>1</v>
      </c>
      <c r="X31" s="131">
        <v>5</v>
      </c>
      <c r="Y31" s="131">
        <v>11</v>
      </c>
      <c r="Z31" s="131">
        <v>10</v>
      </c>
      <c r="AA31" s="131">
        <v>2</v>
      </c>
      <c r="AB31" s="131">
        <v>2</v>
      </c>
      <c r="AC31" s="131"/>
      <c r="AD31" s="131"/>
      <c r="AE31" s="131">
        <f t="shared" si="0"/>
        <v>32</v>
      </c>
    </row>
    <row r="32" spans="1:31" ht="18" thickBot="1">
      <c r="A32" s="122" t="s">
        <v>27</v>
      </c>
      <c r="B32" s="123" t="s">
        <v>23</v>
      </c>
      <c r="C32" s="116">
        <v>0.03333333333333333</v>
      </c>
      <c r="D32" s="116"/>
      <c r="E32" s="116">
        <v>0.03333333333333333</v>
      </c>
      <c r="F32" s="116"/>
      <c r="G32" s="116">
        <v>0.06666666666666667</v>
      </c>
      <c r="H32" s="116">
        <v>0.2</v>
      </c>
      <c r="I32" s="116">
        <v>0.23333333333333334</v>
      </c>
      <c r="J32" s="116">
        <v>0.4</v>
      </c>
      <c r="K32" s="116">
        <v>0.16666666666666666</v>
      </c>
      <c r="L32" s="116">
        <v>0.06896551724137931</v>
      </c>
      <c r="M32" s="116">
        <v>0.03333333333333333</v>
      </c>
      <c r="N32" s="117"/>
      <c r="O32" s="118">
        <f>SUM(C32:N32)</f>
        <v>1.235632183908046</v>
      </c>
      <c r="R32" s="112" t="s">
        <v>25</v>
      </c>
      <c r="S32" s="131"/>
      <c r="T32" s="131"/>
      <c r="U32" s="131"/>
      <c r="V32" s="131"/>
      <c r="W32" s="131">
        <v>1</v>
      </c>
      <c r="X32" s="131">
        <v>3</v>
      </c>
      <c r="Y32" s="131">
        <v>8</v>
      </c>
      <c r="Z32" s="131">
        <v>5</v>
      </c>
      <c r="AA32" s="131">
        <v>2</v>
      </c>
      <c r="AB32" s="131">
        <v>2</v>
      </c>
      <c r="AC32" s="131"/>
      <c r="AD32" s="131"/>
      <c r="AE32" s="131">
        <f t="shared" si="0"/>
        <v>21</v>
      </c>
    </row>
    <row r="33" spans="1:31" ht="18" thickTop="1">
      <c r="A33" s="119" t="s">
        <v>28</v>
      </c>
      <c r="B33" s="120" t="s">
        <v>18</v>
      </c>
      <c r="C33" s="121"/>
      <c r="D33" s="121"/>
      <c r="E33" s="121"/>
      <c r="F33" s="121"/>
      <c r="G33" s="121"/>
      <c r="H33" s="121"/>
      <c r="I33" s="121">
        <v>0.2</v>
      </c>
      <c r="J33" s="121">
        <v>0.16666666666666666</v>
      </c>
      <c r="K33" s="121">
        <v>0.03333333333333333</v>
      </c>
      <c r="L33" s="121">
        <v>0.06666666666666667</v>
      </c>
      <c r="M33" s="121"/>
      <c r="N33" s="121"/>
      <c r="O33" s="109"/>
      <c r="R33" s="112" t="s">
        <v>26</v>
      </c>
      <c r="S33" s="131"/>
      <c r="T33" s="131"/>
      <c r="U33" s="131"/>
      <c r="V33" s="131"/>
      <c r="W33" s="131"/>
      <c r="X33" s="131">
        <v>4</v>
      </c>
      <c r="Y33" s="131">
        <v>5</v>
      </c>
      <c r="Z33" s="131">
        <v>13</v>
      </c>
      <c r="AA33" s="131">
        <v>5</v>
      </c>
      <c r="AB33" s="131">
        <v>1</v>
      </c>
      <c r="AC33" s="131">
        <v>1</v>
      </c>
      <c r="AD33" s="131"/>
      <c r="AE33" s="131">
        <f t="shared" si="0"/>
        <v>29</v>
      </c>
    </row>
    <row r="34" spans="1:31" ht="17.25">
      <c r="A34" s="106" t="s">
        <v>28</v>
      </c>
      <c r="B34" s="107" t="s">
        <v>19</v>
      </c>
      <c r="C34" s="108"/>
      <c r="D34" s="108"/>
      <c r="E34" s="108"/>
      <c r="F34" s="108"/>
      <c r="G34" s="108">
        <v>0.03333333333333333</v>
      </c>
      <c r="H34" s="108">
        <v>0.06666666666666667</v>
      </c>
      <c r="I34" s="108">
        <v>0.16666666666666666</v>
      </c>
      <c r="J34" s="108">
        <v>0.1</v>
      </c>
      <c r="K34" s="108">
        <v>0.13333333333333333</v>
      </c>
      <c r="L34" s="108"/>
      <c r="M34" s="108"/>
      <c r="N34" s="108"/>
      <c r="O34" s="109"/>
      <c r="R34" s="112" t="s">
        <v>27</v>
      </c>
      <c r="S34" s="131">
        <v>1</v>
      </c>
      <c r="T34" s="131"/>
      <c r="U34" s="131">
        <v>1</v>
      </c>
      <c r="V34" s="131"/>
      <c r="W34" s="131">
        <v>2</v>
      </c>
      <c r="X34" s="131">
        <v>6</v>
      </c>
      <c r="Y34" s="131">
        <v>7</v>
      </c>
      <c r="Z34" s="131">
        <v>12</v>
      </c>
      <c r="AA34" s="131">
        <v>5</v>
      </c>
      <c r="AB34" s="131">
        <v>2</v>
      </c>
      <c r="AC34" s="131">
        <v>1</v>
      </c>
      <c r="AD34" s="131"/>
      <c r="AE34" s="131">
        <f t="shared" si="0"/>
        <v>37</v>
      </c>
    </row>
    <row r="35" spans="1:31" ht="17.25">
      <c r="A35" s="106" t="s">
        <v>28</v>
      </c>
      <c r="B35" s="107" t="s">
        <v>21</v>
      </c>
      <c r="C35" s="108"/>
      <c r="D35" s="108"/>
      <c r="E35" s="108"/>
      <c r="F35" s="108"/>
      <c r="G35" s="108">
        <v>0.03333333333333333</v>
      </c>
      <c r="H35" s="108">
        <v>0.06666666666666667</v>
      </c>
      <c r="I35" s="108">
        <v>0.13333333333333333</v>
      </c>
      <c r="J35" s="108">
        <v>0.06666666666666667</v>
      </c>
      <c r="K35" s="108"/>
      <c r="L35" s="108"/>
      <c r="M35" s="108"/>
      <c r="N35" s="108"/>
      <c r="O35" s="109"/>
      <c r="R35" s="112" t="s">
        <v>28</v>
      </c>
      <c r="S35" s="131"/>
      <c r="T35" s="131"/>
      <c r="U35" s="131"/>
      <c r="V35" s="131"/>
      <c r="W35" s="131">
        <v>2</v>
      </c>
      <c r="X35" s="131">
        <v>5</v>
      </c>
      <c r="Y35" s="131">
        <v>15</v>
      </c>
      <c r="Z35" s="131">
        <v>10</v>
      </c>
      <c r="AA35" s="131">
        <v>5</v>
      </c>
      <c r="AB35" s="131">
        <v>2</v>
      </c>
      <c r="AC35" s="131"/>
      <c r="AD35" s="131"/>
      <c r="AE35" s="131">
        <f t="shared" si="0"/>
        <v>39</v>
      </c>
    </row>
    <row r="36" spans="1:31" ht="18" thickBot="1">
      <c r="A36" s="122" t="s">
        <v>28</v>
      </c>
      <c r="B36" s="123" t="s">
        <v>23</v>
      </c>
      <c r="C36" s="116"/>
      <c r="D36" s="116"/>
      <c r="E36" s="116"/>
      <c r="F36" s="116"/>
      <c r="G36" s="116">
        <v>0.06666666666666667</v>
      </c>
      <c r="H36" s="116">
        <v>0.13333333333333333</v>
      </c>
      <c r="I36" s="116">
        <v>0.5</v>
      </c>
      <c r="J36" s="116">
        <v>0.3333333333333333</v>
      </c>
      <c r="K36" s="116">
        <v>0.16666666666666666</v>
      </c>
      <c r="L36" s="116">
        <v>0.06666666666666667</v>
      </c>
      <c r="M36" s="116"/>
      <c r="N36" s="117"/>
      <c r="O36" s="118">
        <f>SUM(C36:N36)</f>
        <v>1.2666666666666666</v>
      </c>
      <c r="R36" s="112" t="s">
        <v>29</v>
      </c>
      <c r="S36" s="131"/>
      <c r="T36" s="131"/>
      <c r="U36" s="131"/>
      <c r="V36" s="131"/>
      <c r="W36" s="131">
        <v>1</v>
      </c>
      <c r="X36" s="131">
        <v>5</v>
      </c>
      <c r="Y36" s="131">
        <v>6</v>
      </c>
      <c r="Z36" s="131">
        <v>6</v>
      </c>
      <c r="AA36" s="131">
        <v>6</v>
      </c>
      <c r="AB36" s="131">
        <v>6</v>
      </c>
      <c r="AC36" s="131">
        <v>2</v>
      </c>
      <c r="AD36" s="131"/>
      <c r="AE36" s="131">
        <f t="shared" si="0"/>
        <v>32</v>
      </c>
    </row>
    <row r="37" spans="1:31" ht="18" thickTop="1">
      <c r="A37" s="119" t="s">
        <v>29</v>
      </c>
      <c r="B37" s="120" t="s">
        <v>18</v>
      </c>
      <c r="C37" s="121"/>
      <c r="D37" s="121"/>
      <c r="E37" s="121"/>
      <c r="F37" s="121"/>
      <c r="G37" s="121"/>
      <c r="H37" s="121"/>
      <c r="I37" s="121">
        <v>0.1</v>
      </c>
      <c r="J37" s="121">
        <v>0.16666666666666666</v>
      </c>
      <c r="K37" s="121">
        <v>0.03333333333333333</v>
      </c>
      <c r="L37" s="121">
        <v>0.1</v>
      </c>
      <c r="M37" s="121">
        <v>0.03333333333333333</v>
      </c>
      <c r="N37" s="121"/>
      <c r="O37" s="109"/>
      <c r="R37" s="112" t="s">
        <v>30</v>
      </c>
      <c r="S37" s="131"/>
      <c r="T37" s="131"/>
      <c r="U37" s="131"/>
      <c r="V37" s="131"/>
      <c r="W37" s="131">
        <v>2</v>
      </c>
      <c r="X37" s="131">
        <v>6</v>
      </c>
      <c r="Y37" s="131">
        <v>8</v>
      </c>
      <c r="Z37" s="131">
        <v>4</v>
      </c>
      <c r="AA37" s="131">
        <v>2</v>
      </c>
      <c r="AB37" s="131">
        <v>1</v>
      </c>
      <c r="AC37" s="131"/>
      <c r="AD37" s="131"/>
      <c r="AE37" s="131">
        <f t="shared" si="0"/>
        <v>23</v>
      </c>
    </row>
    <row r="38" spans="1:31" ht="17.25">
      <c r="A38" s="106" t="s">
        <v>29</v>
      </c>
      <c r="B38" s="107" t="s">
        <v>19</v>
      </c>
      <c r="C38" s="108"/>
      <c r="D38" s="108"/>
      <c r="E38" s="108"/>
      <c r="F38" s="108"/>
      <c r="G38" s="108"/>
      <c r="H38" s="108">
        <v>0.1</v>
      </c>
      <c r="I38" s="108">
        <v>0.03333333333333333</v>
      </c>
      <c r="J38" s="108"/>
      <c r="K38" s="108">
        <v>0.06666666666666667</v>
      </c>
      <c r="L38" s="108"/>
      <c r="M38" s="108"/>
      <c r="N38" s="108"/>
      <c r="O38" s="109"/>
      <c r="R38" s="112" t="s">
        <v>31</v>
      </c>
      <c r="S38" s="131">
        <v>1</v>
      </c>
      <c r="T38" s="131"/>
      <c r="U38" s="131"/>
      <c r="V38" s="131"/>
      <c r="W38" s="131">
        <v>1</v>
      </c>
      <c r="X38" s="131">
        <v>8</v>
      </c>
      <c r="Y38" s="131">
        <v>10</v>
      </c>
      <c r="Z38" s="131">
        <v>5</v>
      </c>
      <c r="AA38" s="131">
        <v>4</v>
      </c>
      <c r="AB38" s="131">
        <v>1</v>
      </c>
      <c r="AC38" s="131"/>
      <c r="AD38" s="131"/>
      <c r="AE38" s="131">
        <f t="shared" si="0"/>
        <v>30</v>
      </c>
    </row>
    <row r="39" spans="1:31" ht="17.25">
      <c r="A39" s="106" t="s">
        <v>29</v>
      </c>
      <c r="B39" s="107" t="s">
        <v>21</v>
      </c>
      <c r="C39" s="108"/>
      <c r="D39" s="108"/>
      <c r="E39" s="108"/>
      <c r="F39" s="108"/>
      <c r="G39" s="108">
        <v>0.03333333333333333</v>
      </c>
      <c r="H39" s="108">
        <v>0.06666666666666667</v>
      </c>
      <c r="I39" s="108">
        <v>0.06666666666666667</v>
      </c>
      <c r="J39" s="108">
        <v>0.03333333333333333</v>
      </c>
      <c r="K39" s="108">
        <v>0.1</v>
      </c>
      <c r="L39" s="108">
        <v>0.06666666666666667</v>
      </c>
      <c r="M39" s="108">
        <v>0.03333333333333333</v>
      </c>
      <c r="N39" s="108"/>
      <c r="O39" s="109"/>
      <c r="R39" s="112" t="s">
        <v>32</v>
      </c>
      <c r="S39" s="131"/>
      <c r="T39" s="131"/>
      <c r="U39" s="131"/>
      <c r="V39" s="131"/>
      <c r="W39" s="131">
        <v>3</v>
      </c>
      <c r="X39" s="131">
        <v>8</v>
      </c>
      <c r="Y39" s="131">
        <v>9</v>
      </c>
      <c r="Z39" s="131">
        <v>8</v>
      </c>
      <c r="AA39" s="131">
        <v>2</v>
      </c>
      <c r="AB39" s="131">
        <v>1</v>
      </c>
      <c r="AC39" s="131">
        <v>1</v>
      </c>
      <c r="AD39" s="131"/>
      <c r="AE39" s="131">
        <f t="shared" si="0"/>
        <v>32</v>
      </c>
    </row>
    <row r="40" spans="1:31" ht="18" thickBot="1">
      <c r="A40" s="122" t="s">
        <v>29</v>
      </c>
      <c r="B40" s="123" t="s">
        <v>23</v>
      </c>
      <c r="C40" s="116"/>
      <c r="D40" s="116"/>
      <c r="E40" s="116"/>
      <c r="F40" s="116"/>
      <c r="G40" s="116">
        <v>0.03333333333333333</v>
      </c>
      <c r="H40" s="116">
        <v>0.16666666666666669</v>
      </c>
      <c r="I40" s="116">
        <v>0.2</v>
      </c>
      <c r="J40" s="116">
        <v>0.2</v>
      </c>
      <c r="K40" s="116">
        <v>0.2</v>
      </c>
      <c r="L40" s="116">
        <v>0.16666666666666669</v>
      </c>
      <c r="M40" s="116">
        <v>0.06666666666666667</v>
      </c>
      <c r="N40" s="117"/>
      <c r="O40" s="118">
        <f>SUM(C40:N40)</f>
        <v>1.0333333333333334</v>
      </c>
      <c r="R40" s="112" t="s">
        <v>33</v>
      </c>
      <c r="S40" s="131"/>
      <c r="T40" s="131"/>
      <c r="U40" s="131"/>
      <c r="V40" s="131"/>
      <c r="W40" s="131">
        <v>2</v>
      </c>
      <c r="X40" s="131">
        <v>8</v>
      </c>
      <c r="Y40" s="131">
        <v>13</v>
      </c>
      <c r="Z40" s="131">
        <v>10</v>
      </c>
      <c r="AA40" s="131">
        <v>9</v>
      </c>
      <c r="AB40" s="131">
        <v>3</v>
      </c>
      <c r="AC40" s="131">
        <v>1</v>
      </c>
      <c r="AD40" s="131"/>
      <c r="AE40" s="131">
        <f t="shared" si="0"/>
        <v>46</v>
      </c>
    </row>
    <row r="41" spans="1:31" ht="18" thickTop="1">
      <c r="A41" s="119" t="s">
        <v>30</v>
      </c>
      <c r="B41" s="120" t="s">
        <v>18</v>
      </c>
      <c r="C41" s="121"/>
      <c r="D41" s="121"/>
      <c r="E41" s="121"/>
      <c r="F41" s="121"/>
      <c r="G41" s="121"/>
      <c r="H41" s="121"/>
      <c r="I41" s="121">
        <v>0.1</v>
      </c>
      <c r="J41" s="121"/>
      <c r="K41" s="121">
        <v>0.03333333333333333</v>
      </c>
      <c r="L41" s="121"/>
      <c r="M41" s="121"/>
      <c r="N41" s="121"/>
      <c r="O41" s="109"/>
      <c r="R41" s="112" t="s">
        <v>34</v>
      </c>
      <c r="S41" s="131"/>
      <c r="T41" s="131"/>
      <c r="U41" s="131">
        <v>1</v>
      </c>
      <c r="V41" s="131"/>
      <c r="W41" s="131">
        <v>2</v>
      </c>
      <c r="X41" s="131">
        <v>6</v>
      </c>
      <c r="Y41" s="131">
        <v>12</v>
      </c>
      <c r="Z41" s="131">
        <v>7</v>
      </c>
      <c r="AA41" s="131">
        <v>4</v>
      </c>
      <c r="AB41" s="131">
        <v>2</v>
      </c>
      <c r="AC41" s="131">
        <v>1</v>
      </c>
      <c r="AD41" s="131">
        <v>1</v>
      </c>
      <c r="AE41" s="131">
        <f t="shared" si="0"/>
        <v>36</v>
      </c>
    </row>
    <row r="42" spans="1:31" ht="17.25">
      <c r="A42" s="106" t="s">
        <v>30</v>
      </c>
      <c r="B42" s="107" t="s">
        <v>19</v>
      </c>
      <c r="C42" s="108"/>
      <c r="D42" s="108"/>
      <c r="E42" s="108"/>
      <c r="F42" s="108"/>
      <c r="G42" s="108"/>
      <c r="H42" s="108">
        <v>0.03333333333333333</v>
      </c>
      <c r="I42" s="108">
        <v>0.1</v>
      </c>
      <c r="J42" s="108">
        <v>0.1</v>
      </c>
      <c r="K42" s="108">
        <v>0.03333333333333333</v>
      </c>
      <c r="L42" s="108">
        <v>0.03333333333333333</v>
      </c>
      <c r="M42" s="108"/>
      <c r="N42" s="108"/>
      <c r="O42" s="109"/>
      <c r="R42" s="112" t="s">
        <v>35</v>
      </c>
      <c r="S42" s="131"/>
      <c r="T42" s="131"/>
      <c r="U42" s="131"/>
      <c r="V42" s="131"/>
      <c r="W42" s="131">
        <v>1</v>
      </c>
      <c r="X42" s="131">
        <v>2</v>
      </c>
      <c r="Y42" s="131">
        <v>8</v>
      </c>
      <c r="Z42" s="131">
        <v>8</v>
      </c>
      <c r="AA42" s="131">
        <v>3</v>
      </c>
      <c r="AB42" s="131">
        <v>1</v>
      </c>
      <c r="AC42" s="131"/>
      <c r="AD42" s="131"/>
      <c r="AE42" s="131">
        <f t="shared" si="0"/>
        <v>23</v>
      </c>
    </row>
    <row r="43" spans="1:31" ht="17.25">
      <c r="A43" s="106" t="s">
        <v>30</v>
      </c>
      <c r="B43" s="107" t="s">
        <v>21</v>
      </c>
      <c r="C43" s="108"/>
      <c r="D43" s="108"/>
      <c r="E43" s="108"/>
      <c r="F43" s="108"/>
      <c r="G43" s="108">
        <v>0.06666666666666667</v>
      </c>
      <c r="H43" s="108">
        <v>0.13333333333333333</v>
      </c>
      <c r="I43" s="108">
        <v>0.06666666666666667</v>
      </c>
      <c r="J43" s="108">
        <v>0.03333333333333333</v>
      </c>
      <c r="K43" s="108"/>
      <c r="L43" s="108"/>
      <c r="M43" s="108"/>
      <c r="N43" s="108"/>
      <c r="O43" s="109"/>
      <c r="R43" s="112" t="s">
        <v>36</v>
      </c>
      <c r="S43" s="131"/>
      <c r="T43" s="131"/>
      <c r="U43" s="131"/>
      <c r="V43" s="131"/>
      <c r="W43" s="131">
        <v>5</v>
      </c>
      <c r="X43" s="131">
        <v>5</v>
      </c>
      <c r="Y43" s="131">
        <v>8</v>
      </c>
      <c r="Z43" s="131">
        <v>12</v>
      </c>
      <c r="AA43" s="131">
        <v>2</v>
      </c>
      <c r="AB43" s="131">
        <v>1</v>
      </c>
      <c r="AC43" s="131"/>
      <c r="AD43" s="131"/>
      <c r="AE43" s="131">
        <f t="shared" si="0"/>
        <v>33</v>
      </c>
    </row>
    <row r="44" spans="1:31" ht="18" thickBot="1">
      <c r="A44" s="122" t="s">
        <v>30</v>
      </c>
      <c r="B44" s="123" t="s">
        <v>23</v>
      </c>
      <c r="C44" s="116"/>
      <c r="D44" s="116"/>
      <c r="E44" s="116"/>
      <c r="F44" s="116"/>
      <c r="G44" s="116">
        <v>0.06666666666666667</v>
      </c>
      <c r="H44" s="116">
        <v>0.16666666666666666</v>
      </c>
      <c r="I44" s="116">
        <v>0.26666666666666666</v>
      </c>
      <c r="J44" s="116">
        <v>0.13333333333333333</v>
      </c>
      <c r="K44" s="116">
        <v>0.06666666666666667</v>
      </c>
      <c r="L44" s="116">
        <v>0.03333333333333333</v>
      </c>
      <c r="M44" s="116"/>
      <c r="N44" s="117"/>
      <c r="O44" s="118">
        <f>SUM(C44:N44)</f>
        <v>0.7333333333333333</v>
      </c>
      <c r="R44" s="112" t="s">
        <v>37</v>
      </c>
      <c r="S44" s="131"/>
      <c r="T44" s="131"/>
      <c r="U44" s="131"/>
      <c r="V44" s="131"/>
      <c r="W44" s="131">
        <v>3</v>
      </c>
      <c r="X44" s="131">
        <v>3</v>
      </c>
      <c r="Y44" s="131">
        <v>9</v>
      </c>
      <c r="Z44" s="131">
        <v>13</v>
      </c>
      <c r="AA44" s="131">
        <v>4</v>
      </c>
      <c r="AB44" s="131">
        <v>1</v>
      </c>
      <c r="AC44" s="131"/>
      <c r="AD44" s="131"/>
      <c r="AE44" s="131">
        <f t="shared" si="0"/>
        <v>33</v>
      </c>
    </row>
    <row r="45" spans="1:31" ht="18" thickTop="1">
      <c r="A45" s="119" t="s">
        <v>31</v>
      </c>
      <c r="B45" s="120" t="s">
        <v>18</v>
      </c>
      <c r="C45" s="121"/>
      <c r="D45" s="121"/>
      <c r="E45" s="121"/>
      <c r="F45" s="121"/>
      <c r="G45" s="121"/>
      <c r="H45" s="121">
        <v>0.03333333333333333</v>
      </c>
      <c r="I45" s="121">
        <v>0.06666666666666667</v>
      </c>
      <c r="J45" s="121">
        <v>0.06666666666666667</v>
      </c>
      <c r="K45" s="121">
        <v>0.06666666666666667</v>
      </c>
      <c r="L45" s="121">
        <v>0.03333333333333333</v>
      </c>
      <c r="M45" s="121"/>
      <c r="N45" s="121"/>
      <c r="O45" s="109"/>
      <c r="R45" s="112" t="s">
        <v>38</v>
      </c>
      <c r="S45" s="131"/>
      <c r="T45" s="131"/>
      <c r="U45" s="131"/>
      <c r="V45" s="131">
        <v>1</v>
      </c>
      <c r="W45" s="131">
        <v>3</v>
      </c>
      <c r="X45" s="131">
        <v>1</v>
      </c>
      <c r="Y45" s="131">
        <v>10</v>
      </c>
      <c r="Z45" s="131">
        <v>14</v>
      </c>
      <c r="AA45" s="131">
        <v>4</v>
      </c>
      <c r="AB45" s="131"/>
      <c r="AC45" s="131"/>
      <c r="AD45" s="131">
        <v>1</v>
      </c>
      <c r="AE45" s="131">
        <f t="shared" si="0"/>
        <v>34</v>
      </c>
    </row>
    <row r="46" spans="1:31" ht="18" thickBot="1">
      <c r="A46" s="106" t="s">
        <v>31</v>
      </c>
      <c r="B46" s="107" t="s">
        <v>19</v>
      </c>
      <c r="C46" s="108"/>
      <c r="D46" s="108"/>
      <c r="E46" s="108"/>
      <c r="F46" s="108"/>
      <c r="G46" s="108"/>
      <c r="H46" s="108">
        <v>0.06666666666666667</v>
      </c>
      <c r="I46" s="108">
        <v>0.13333333333333333</v>
      </c>
      <c r="J46" s="108">
        <v>0.1</v>
      </c>
      <c r="K46" s="108">
        <v>0.03333333333333333</v>
      </c>
      <c r="L46" s="108"/>
      <c r="M46" s="108"/>
      <c r="N46" s="108"/>
      <c r="O46" s="109"/>
      <c r="R46" s="127" t="s">
        <v>39</v>
      </c>
      <c r="S46" s="132">
        <v>0.16666666666666666</v>
      </c>
      <c r="T46" s="132"/>
      <c r="U46" s="132">
        <v>0.1111111111111111</v>
      </c>
      <c r="V46" s="132">
        <v>0.05555555555555555</v>
      </c>
      <c r="W46" s="132">
        <v>2</v>
      </c>
      <c r="X46" s="132">
        <v>5.111111111111111</v>
      </c>
      <c r="Y46" s="132">
        <v>9.277777777777779</v>
      </c>
      <c r="Z46" s="132">
        <v>8.61111111111111</v>
      </c>
      <c r="AA46" s="132">
        <v>3.6666666666666665</v>
      </c>
      <c r="AB46" s="132">
        <v>1.6666666666666667</v>
      </c>
      <c r="AC46" s="132">
        <v>0.4444444444444444</v>
      </c>
      <c r="AD46" s="132">
        <v>0.1111111111111111</v>
      </c>
      <c r="AE46" s="132">
        <v>30.764705882352942</v>
      </c>
    </row>
    <row r="47" spans="1:15" ht="18" thickTop="1">
      <c r="A47" s="106" t="s">
        <v>31</v>
      </c>
      <c r="B47" s="107" t="s">
        <v>21</v>
      </c>
      <c r="C47" s="108">
        <v>0.03333333333333333</v>
      </c>
      <c r="D47" s="108"/>
      <c r="E47" s="108"/>
      <c r="F47" s="108"/>
      <c r="G47" s="108">
        <v>0.03333333333333333</v>
      </c>
      <c r="H47" s="108">
        <v>0.1</v>
      </c>
      <c r="I47" s="108">
        <v>0.13333333333333333</v>
      </c>
      <c r="J47" s="108"/>
      <c r="K47" s="108">
        <v>0.03333333333333333</v>
      </c>
      <c r="L47" s="108"/>
      <c r="M47" s="108"/>
      <c r="N47" s="108"/>
      <c r="O47" s="109"/>
    </row>
    <row r="48" spans="1:15" ht="18" thickBot="1">
      <c r="A48" s="122" t="s">
        <v>31</v>
      </c>
      <c r="B48" s="123" t="s">
        <v>23</v>
      </c>
      <c r="C48" s="116">
        <v>0.03333333333333333</v>
      </c>
      <c r="D48" s="116"/>
      <c r="E48" s="116"/>
      <c r="F48" s="116"/>
      <c r="G48" s="116">
        <v>0.03333333333333333</v>
      </c>
      <c r="H48" s="116">
        <v>0.2</v>
      </c>
      <c r="I48" s="116">
        <v>0.33333333333333337</v>
      </c>
      <c r="J48" s="116">
        <v>0.16666666666666669</v>
      </c>
      <c r="K48" s="116">
        <v>0.13333333333333333</v>
      </c>
      <c r="L48" s="116">
        <v>0.03333333333333333</v>
      </c>
      <c r="M48" s="116"/>
      <c r="N48" s="117"/>
      <c r="O48" s="118">
        <f>SUM(C48:N48)</f>
        <v>0.9333333333333335</v>
      </c>
    </row>
    <row r="49" spans="1:15" ht="18" thickTop="1">
      <c r="A49" s="119" t="s">
        <v>32</v>
      </c>
      <c r="B49" s="120" t="s">
        <v>18</v>
      </c>
      <c r="C49" s="121"/>
      <c r="D49" s="121"/>
      <c r="E49" s="121"/>
      <c r="F49" s="121"/>
      <c r="G49" s="121">
        <v>0.03333333333333333</v>
      </c>
      <c r="H49" s="121">
        <v>0.03333333333333333</v>
      </c>
      <c r="I49" s="121">
        <v>0.06666666666666667</v>
      </c>
      <c r="J49" s="121">
        <v>0.06666666666666667</v>
      </c>
      <c r="K49" s="121"/>
      <c r="L49" s="121">
        <v>0.03333333333333333</v>
      </c>
      <c r="M49" s="121">
        <v>0.03333333333333333</v>
      </c>
      <c r="N49" s="121"/>
      <c r="O49" s="109"/>
    </row>
    <row r="50" spans="1:15" ht="17.25">
      <c r="A50" s="106" t="s">
        <v>32</v>
      </c>
      <c r="B50" s="107" t="s">
        <v>19</v>
      </c>
      <c r="C50" s="108"/>
      <c r="D50" s="108"/>
      <c r="E50" s="108"/>
      <c r="F50" s="108"/>
      <c r="G50" s="108">
        <v>0.06666666666666667</v>
      </c>
      <c r="H50" s="108">
        <v>0.1</v>
      </c>
      <c r="I50" s="108">
        <v>0.13333333333333333</v>
      </c>
      <c r="J50" s="108">
        <v>0.1</v>
      </c>
      <c r="K50" s="108">
        <v>0.03333333333333333</v>
      </c>
      <c r="L50" s="108"/>
      <c r="M50" s="108"/>
      <c r="N50" s="108"/>
      <c r="O50" s="109"/>
    </row>
    <row r="51" spans="1:15" ht="17.25">
      <c r="A51" s="106" t="s">
        <v>32</v>
      </c>
      <c r="B51" s="107" t="s">
        <v>21</v>
      </c>
      <c r="C51" s="108"/>
      <c r="D51" s="108"/>
      <c r="E51" s="108"/>
      <c r="F51" s="108"/>
      <c r="G51" s="108"/>
      <c r="H51" s="108">
        <v>0.1</v>
      </c>
      <c r="I51" s="108">
        <v>0.1</v>
      </c>
      <c r="J51" s="108">
        <v>0.1</v>
      </c>
      <c r="K51" s="108">
        <v>0.03333333333333333</v>
      </c>
      <c r="L51" s="108"/>
      <c r="M51" s="108"/>
      <c r="N51" s="109"/>
      <c r="O51" s="109"/>
    </row>
    <row r="52" spans="1:15" ht="18" thickBot="1">
      <c r="A52" s="122" t="s">
        <v>32</v>
      </c>
      <c r="B52" s="123" t="s">
        <v>23</v>
      </c>
      <c r="C52" s="116"/>
      <c r="D52" s="116"/>
      <c r="E52" s="116"/>
      <c r="F52" s="116"/>
      <c r="G52" s="116">
        <v>0.1</v>
      </c>
      <c r="H52" s="116">
        <v>0.23333333333333334</v>
      </c>
      <c r="I52" s="116">
        <v>0.3</v>
      </c>
      <c r="J52" s="116">
        <v>0.2666666666666667</v>
      </c>
      <c r="K52" s="116">
        <v>0.06666666666666667</v>
      </c>
      <c r="L52" s="116">
        <v>0.03333333333333333</v>
      </c>
      <c r="M52" s="116">
        <v>0.03333333333333333</v>
      </c>
      <c r="N52" s="117"/>
      <c r="O52" s="118">
        <f>SUM(C52:N52)</f>
        <v>1.0333333333333334</v>
      </c>
    </row>
    <row r="53" spans="1:15" ht="18" thickTop="1">
      <c r="A53" s="119" t="s">
        <v>33</v>
      </c>
      <c r="B53" s="120" t="s">
        <v>18</v>
      </c>
      <c r="C53" s="121"/>
      <c r="D53" s="121"/>
      <c r="E53" s="121"/>
      <c r="F53" s="121"/>
      <c r="G53" s="121">
        <v>0.03333333333333333</v>
      </c>
      <c r="H53" s="121">
        <v>0.03333333333333333</v>
      </c>
      <c r="I53" s="121">
        <v>0.16666666666666666</v>
      </c>
      <c r="J53" s="121">
        <v>0.06666666666666667</v>
      </c>
      <c r="K53" s="121">
        <v>0.1</v>
      </c>
      <c r="L53" s="121">
        <v>0.1</v>
      </c>
      <c r="M53" s="121"/>
      <c r="N53" s="121"/>
      <c r="O53" s="109"/>
    </row>
    <row r="54" spans="1:15" ht="17.25">
      <c r="A54" s="106" t="s">
        <v>33</v>
      </c>
      <c r="B54" s="107" t="s">
        <v>19</v>
      </c>
      <c r="C54" s="108"/>
      <c r="D54" s="108"/>
      <c r="E54" s="108"/>
      <c r="F54" s="108"/>
      <c r="G54" s="108">
        <v>0.03333333333333333</v>
      </c>
      <c r="H54" s="108">
        <v>0.16666666666666666</v>
      </c>
      <c r="I54" s="108">
        <v>0.13333333333333333</v>
      </c>
      <c r="J54" s="108">
        <v>0.13333333333333333</v>
      </c>
      <c r="K54" s="108">
        <v>0.1</v>
      </c>
      <c r="L54" s="108"/>
      <c r="M54" s="108">
        <v>0.03333333333333333</v>
      </c>
      <c r="N54" s="108"/>
      <c r="O54" s="109"/>
    </row>
    <row r="55" spans="1:15" ht="17.25">
      <c r="A55" s="106" t="s">
        <v>33</v>
      </c>
      <c r="B55" s="107" t="s">
        <v>21</v>
      </c>
      <c r="C55" s="108"/>
      <c r="D55" s="108"/>
      <c r="E55" s="108"/>
      <c r="F55" s="108"/>
      <c r="G55" s="108"/>
      <c r="H55" s="108">
        <v>0.03333333333333333</v>
      </c>
      <c r="I55" s="108">
        <v>0.13333333333333333</v>
      </c>
      <c r="J55" s="108">
        <v>0.13333333333333333</v>
      </c>
      <c r="K55" s="108">
        <v>0.1</v>
      </c>
      <c r="L55" s="108"/>
      <c r="M55" s="108"/>
      <c r="N55" s="108"/>
      <c r="O55" s="109"/>
    </row>
    <row r="56" spans="1:15" ht="18" thickBot="1">
      <c r="A56" s="122" t="s">
        <v>33</v>
      </c>
      <c r="B56" s="123" t="s">
        <v>23</v>
      </c>
      <c r="C56" s="116"/>
      <c r="D56" s="116"/>
      <c r="E56" s="116"/>
      <c r="F56" s="116"/>
      <c r="G56" s="116">
        <v>0.06666666666666667</v>
      </c>
      <c r="H56" s="116">
        <v>0.2333333333333333</v>
      </c>
      <c r="I56" s="116">
        <v>0.43333333333333335</v>
      </c>
      <c r="J56" s="116">
        <v>0.33333333333333337</v>
      </c>
      <c r="K56" s="116">
        <v>0.3</v>
      </c>
      <c r="L56" s="116">
        <v>0.1</v>
      </c>
      <c r="M56" s="116">
        <v>0.03333333333333333</v>
      </c>
      <c r="N56" s="117"/>
      <c r="O56" s="118">
        <f>SUM(C56:N56)</f>
        <v>1.5000000000000004</v>
      </c>
    </row>
    <row r="57" spans="1:15" ht="18" thickTop="1">
      <c r="A57" s="119" t="s">
        <v>34</v>
      </c>
      <c r="B57" s="120" t="s">
        <v>18</v>
      </c>
      <c r="C57" s="121"/>
      <c r="D57" s="121"/>
      <c r="E57" s="121"/>
      <c r="F57" s="121"/>
      <c r="G57" s="121">
        <v>0.03333333333333333</v>
      </c>
      <c r="H57" s="121">
        <v>0.03333333333333333</v>
      </c>
      <c r="I57" s="121">
        <v>0.23333333333333334</v>
      </c>
      <c r="J57" s="121">
        <v>0.1</v>
      </c>
      <c r="K57" s="121">
        <v>0.06666666666666667</v>
      </c>
      <c r="L57" s="121"/>
      <c r="M57" s="121">
        <v>0.03333333333333333</v>
      </c>
      <c r="N57" s="121">
        <v>0.03333333333333333</v>
      </c>
      <c r="O57" s="109"/>
    </row>
    <row r="58" spans="1:15" ht="17.25">
      <c r="A58" s="106" t="s">
        <v>34</v>
      </c>
      <c r="B58" s="107" t="s">
        <v>19</v>
      </c>
      <c r="C58" s="108"/>
      <c r="D58" s="108"/>
      <c r="E58" s="108"/>
      <c r="F58" s="108"/>
      <c r="G58" s="108">
        <v>0.03333333333333333</v>
      </c>
      <c r="H58" s="108">
        <v>0.13333333333333333</v>
      </c>
      <c r="I58" s="108">
        <v>0.13333333333333333</v>
      </c>
      <c r="J58" s="108">
        <v>0.1</v>
      </c>
      <c r="K58" s="108">
        <v>0.06666666666666667</v>
      </c>
      <c r="L58" s="108">
        <v>0.03333333333333333</v>
      </c>
      <c r="M58" s="108"/>
      <c r="N58" s="108"/>
      <c r="O58" s="109"/>
    </row>
    <row r="59" spans="1:15" ht="17.25">
      <c r="A59" s="106" t="s">
        <v>34</v>
      </c>
      <c r="B59" s="107" t="s">
        <v>21</v>
      </c>
      <c r="C59" s="108"/>
      <c r="D59" s="108"/>
      <c r="E59" s="108">
        <v>0.03333333333333333</v>
      </c>
      <c r="F59" s="108"/>
      <c r="G59" s="108"/>
      <c r="H59" s="108">
        <v>0.03333333333333333</v>
      </c>
      <c r="I59" s="108">
        <v>0.03333333333333333</v>
      </c>
      <c r="J59" s="108">
        <v>0.03333333333333333</v>
      </c>
      <c r="K59" s="108"/>
      <c r="L59" s="108">
        <v>0.03333333333333333</v>
      </c>
      <c r="M59" s="108"/>
      <c r="N59" s="108"/>
      <c r="O59" s="109"/>
    </row>
    <row r="60" spans="1:15" ht="18" thickBot="1">
      <c r="A60" s="122" t="s">
        <v>34</v>
      </c>
      <c r="B60" s="123" t="s">
        <v>23</v>
      </c>
      <c r="C60" s="116"/>
      <c r="D60" s="116"/>
      <c r="E60" s="116">
        <v>0.03333333333333333</v>
      </c>
      <c r="F60" s="116"/>
      <c r="G60" s="116">
        <v>0.06666666666666667</v>
      </c>
      <c r="H60" s="116">
        <v>0.2</v>
      </c>
      <c r="I60" s="116">
        <v>0.4</v>
      </c>
      <c r="J60" s="116">
        <v>0.23333333333333334</v>
      </c>
      <c r="K60" s="116">
        <v>0.13333333333333333</v>
      </c>
      <c r="L60" s="116">
        <v>0.06666666666666667</v>
      </c>
      <c r="M60" s="116">
        <v>0.03333333333333333</v>
      </c>
      <c r="N60" s="117">
        <v>0.03333333333333333</v>
      </c>
      <c r="O60" s="118">
        <f>SUM(C60:N60)</f>
        <v>1.2000000000000002</v>
      </c>
    </row>
    <row r="61" spans="1:15" ht="18" thickTop="1">
      <c r="A61" s="119" t="s">
        <v>35</v>
      </c>
      <c r="B61" s="120" t="s">
        <v>18</v>
      </c>
      <c r="C61" s="121"/>
      <c r="D61" s="121"/>
      <c r="E61" s="121"/>
      <c r="F61" s="121"/>
      <c r="G61" s="121"/>
      <c r="H61" s="121"/>
      <c r="I61" s="121">
        <v>0.03333333333333333</v>
      </c>
      <c r="J61" s="121">
        <v>0.1</v>
      </c>
      <c r="K61" s="121">
        <v>0.03333333333333333</v>
      </c>
      <c r="L61" s="121"/>
      <c r="M61" s="121"/>
      <c r="N61" s="121"/>
      <c r="O61" s="109"/>
    </row>
    <row r="62" spans="1:15" ht="17.25">
      <c r="A62" s="106" t="s">
        <v>35</v>
      </c>
      <c r="B62" s="107" t="s">
        <v>19</v>
      </c>
      <c r="C62" s="108"/>
      <c r="D62" s="108"/>
      <c r="E62" s="108"/>
      <c r="F62" s="108"/>
      <c r="G62" s="108">
        <v>0.03333333333333333</v>
      </c>
      <c r="H62" s="108"/>
      <c r="I62" s="108">
        <v>0.13333333333333333</v>
      </c>
      <c r="J62" s="108">
        <v>0.1</v>
      </c>
      <c r="K62" s="108">
        <v>0.06666666666666667</v>
      </c>
      <c r="L62" s="108">
        <v>0.03333333333333333</v>
      </c>
      <c r="M62" s="108"/>
      <c r="N62" s="108"/>
      <c r="O62" s="109"/>
    </row>
    <row r="63" spans="1:15" ht="17.25">
      <c r="A63" s="106" t="s">
        <v>35</v>
      </c>
      <c r="B63" s="107" t="s">
        <v>21</v>
      </c>
      <c r="C63" s="108"/>
      <c r="D63" s="108"/>
      <c r="E63" s="108"/>
      <c r="F63" s="108"/>
      <c r="G63" s="108"/>
      <c r="H63" s="108">
        <v>0.06666666666666667</v>
      </c>
      <c r="I63" s="108">
        <v>0.1</v>
      </c>
      <c r="J63" s="108">
        <v>0.06666666666666667</v>
      </c>
      <c r="K63" s="108"/>
      <c r="L63" s="108"/>
      <c r="M63" s="108"/>
      <c r="N63" s="108"/>
      <c r="O63" s="109"/>
    </row>
    <row r="64" spans="1:15" ht="18" thickBot="1">
      <c r="A64" s="122" t="s">
        <v>35</v>
      </c>
      <c r="B64" s="123" t="s">
        <v>23</v>
      </c>
      <c r="C64" s="116"/>
      <c r="D64" s="116"/>
      <c r="E64" s="116"/>
      <c r="F64" s="116"/>
      <c r="G64" s="116">
        <v>0.03333333333333333</v>
      </c>
      <c r="H64" s="116">
        <v>0.06666666666666667</v>
      </c>
      <c r="I64" s="116">
        <v>0.26666666666666666</v>
      </c>
      <c r="J64" s="116">
        <v>0.26666666666666666</v>
      </c>
      <c r="K64" s="116">
        <v>0.1</v>
      </c>
      <c r="L64" s="116">
        <v>0.03333333333333333</v>
      </c>
      <c r="M64" s="116"/>
      <c r="N64" s="117"/>
      <c r="O64" s="118">
        <f>SUM(C64:N64)</f>
        <v>0.7666666666666666</v>
      </c>
    </row>
    <row r="65" spans="1:15" ht="18" thickTop="1">
      <c r="A65" s="119" t="s">
        <v>36</v>
      </c>
      <c r="B65" s="120" t="s">
        <v>18</v>
      </c>
      <c r="C65" s="121"/>
      <c r="D65" s="121"/>
      <c r="E65" s="121"/>
      <c r="F65" s="121"/>
      <c r="G65" s="121"/>
      <c r="H65" s="121">
        <v>0.06666666666666667</v>
      </c>
      <c r="I65" s="121">
        <v>0.03333333333333333</v>
      </c>
      <c r="J65" s="121">
        <v>0.16666666666666666</v>
      </c>
      <c r="K65" s="121">
        <v>0.03333333333333333</v>
      </c>
      <c r="L65" s="121">
        <v>0.034482758620689655</v>
      </c>
      <c r="M65" s="121"/>
      <c r="N65" s="121"/>
      <c r="O65" s="109"/>
    </row>
    <row r="66" spans="1:15" ht="17.25">
      <c r="A66" s="106" t="s">
        <v>36</v>
      </c>
      <c r="B66" s="107" t="s">
        <v>19</v>
      </c>
      <c r="C66" s="108"/>
      <c r="D66" s="108"/>
      <c r="E66" s="108"/>
      <c r="F66" s="108"/>
      <c r="G66" s="108">
        <v>0.1</v>
      </c>
      <c r="H66" s="108">
        <v>0.06666666666666667</v>
      </c>
      <c r="I66" s="108">
        <v>0.1</v>
      </c>
      <c r="J66" s="108">
        <v>0.13333333333333333</v>
      </c>
      <c r="K66" s="108">
        <v>0.03333333333333333</v>
      </c>
      <c r="L66" s="108"/>
      <c r="M66" s="108"/>
      <c r="N66" s="108"/>
      <c r="O66" s="109"/>
    </row>
    <row r="67" spans="1:15" ht="17.25">
      <c r="A67" s="106" t="s">
        <v>36</v>
      </c>
      <c r="B67" s="107" t="s">
        <v>21</v>
      </c>
      <c r="C67" s="108"/>
      <c r="D67" s="108"/>
      <c r="E67" s="108"/>
      <c r="F67" s="108"/>
      <c r="G67" s="108">
        <v>0.06666666666666667</v>
      </c>
      <c r="H67" s="108">
        <v>0.03333333333333333</v>
      </c>
      <c r="I67" s="108">
        <v>0.13333333333333333</v>
      </c>
      <c r="J67" s="108">
        <v>0.1</v>
      </c>
      <c r="K67" s="108"/>
      <c r="L67" s="108"/>
      <c r="M67" s="108"/>
      <c r="N67" s="108"/>
      <c r="O67" s="109"/>
    </row>
    <row r="68" spans="1:15" ht="18" thickBot="1">
      <c r="A68" s="122" t="s">
        <v>36</v>
      </c>
      <c r="B68" s="123" t="s">
        <v>23</v>
      </c>
      <c r="C68" s="116"/>
      <c r="D68" s="116"/>
      <c r="E68" s="116"/>
      <c r="F68" s="116"/>
      <c r="G68" s="116">
        <v>0.16666666666666669</v>
      </c>
      <c r="H68" s="116">
        <v>0.16666666666666666</v>
      </c>
      <c r="I68" s="116">
        <v>0.26666666666666666</v>
      </c>
      <c r="J68" s="116">
        <v>0.4</v>
      </c>
      <c r="K68" s="116">
        <v>0.06666666666666667</v>
      </c>
      <c r="L68" s="116">
        <v>0.034482758620689655</v>
      </c>
      <c r="M68" s="116"/>
      <c r="N68" s="117"/>
      <c r="O68" s="118">
        <f>SUM(C68:N68)</f>
        <v>1.1011494252873564</v>
      </c>
    </row>
    <row r="69" spans="1:15" ht="18" thickTop="1">
      <c r="A69" s="119" t="s">
        <v>37</v>
      </c>
      <c r="B69" s="120" t="s">
        <v>18</v>
      </c>
      <c r="C69" s="121"/>
      <c r="D69" s="121"/>
      <c r="E69" s="121"/>
      <c r="F69" s="121"/>
      <c r="G69" s="121">
        <v>0.03333333333333333</v>
      </c>
      <c r="H69" s="121">
        <v>0.03333333333333333</v>
      </c>
      <c r="I69" s="121">
        <v>0.1</v>
      </c>
      <c r="J69" s="121">
        <v>0.13333333333333333</v>
      </c>
      <c r="K69" s="121">
        <v>0.1</v>
      </c>
      <c r="L69" s="121">
        <v>0.03333333333333333</v>
      </c>
      <c r="M69" s="121"/>
      <c r="N69" s="121"/>
      <c r="O69" s="109"/>
    </row>
    <row r="70" spans="1:15" ht="17.25">
      <c r="A70" s="106" t="s">
        <v>37</v>
      </c>
      <c r="B70" s="107" t="s">
        <v>19</v>
      </c>
      <c r="C70" s="108"/>
      <c r="D70" s="108"/>
      <c r="E70" s="108"/>
      <c r="F70" s="108"/>
      <c r="G70" s="108">
        <v>0.03333333333333333</v>
      </c>
      <c r="H70" s="108">
        <v>0.03333333333333333</v>
      </c>
      <c r="I70" s="108">
        <v>0.13333333333333333</v>
      </c>
      <c r="J70" s="108">
        <v>0.06666666666666667</v>
      </c>
      <c r="K70" s="108"/>
      <c r="L70" s="108"/>
      <c r="M70" s="108"/>
      <c r="N70" s="108"/>
      <c r="O70" s="109"/>
    </row>
    <row r="71" spans="1:15" ht="17.25">
      <c r="A71" s="106" t="s">
        <v>37</v>
      </c>
      <c r="B71" s="107" t="s">
        <v>21</v>
      </c>
      <c r="C71" s="108"/>
      <c r="D71" s="108"/>
      <c r="E71" s="108"/>
      <c r="F71" s="108"/>
      <c r="G71" s="108">
        <v>0.03333333333333333</v>
      </c>
      <c r="H71" s="108">
        <v>0.03333333333333333</v>
      </c>
      <c r="I71" s="108">
        <v>0.06666666666666667</v>
      </c>
      <c r="J71" s="108">
        <v>0.2</v>
      </c>
      <c r="K71" s="108">
        <v>0.03333333333333333</v>
      </c>
      <c r="L71" s="108"/>
      <c r="M71" s="108"/>
      <c r="N71" s="108"/>
      <c r="O71" s="109"/>
    </row>
    <row r="72" spans="1:15" ht="18" thickBot="1">
      <c r="A72" s="122" t="s">
        <v>37</v>
      </c>
      <c r="B72" s="123" t="s">
        <v>23</v>
      </c>
      <c r="C72" s="116"/>
      <c r="D72" s="116"/>
      <c r="E72" s="116"/>
      <c r="F72" s="116"/>
      <c r="G72" s="116">
        <v>0.1</v>
      </c>
      <c r="H72" s="116">
        <v>0.1</v>
      </c>
      <c r="I72" s="116">
        <v>0.3</v>
      </c>
      <c r="J72" s="116">
        <v>0.4</v>
      </c>
      <c r="K72" s="116">
        <v>0.13333333333333333</v>
      </c>
      <c r="L72" s="116">
        <v>0.03333333333333333</v>
      </c>
      <c r="M72" s="116"/>
      <c r="N72" s="117"/>
      <c r="O72" s="118">
        <f>SUM(C72:N72)</f>
        <v>1.0666666666666669</v>
      </c>
    </row>
    <row r="73" spans="1:15" ht="18" thickTop="1">
      <c r="A73" s="119" t="s">
        <v>38</v>
      </c>
      <c r="B73" s="120" t="s">
        <v>18</v>
      </c>
      <c r="C73" s="121"/>
      <c r="D73" s="121"/>
      <c r="E73" s="121"/>
      <c r="F73" s="121"/>
      <c r="G73" s="121">
        <v>0.06666666666666667</v>
      </c>
      <c r="H73" s="121"/>
      <c r="I73" s="121">
        <v>0.1</v>
      </c>
      <c r="J73" s="121">
        <v>0.16666666666666666</v>
      </c>
      <c r="K73" s="121">
        <v>0.1</v>
      </c>
      <c r="L73" s="121"/>
      <c r="M73" s="121"/>
      <c r="N73" s="121"/>
      <c r="O73" s="109"/>
    </row>
    <row r="74" spans="1:15" ht="17.25">
      <c r="A74" s="106" t="s">
        <v>38</v>
      </c>
      <c r="B74" s="107" t="s">
        <v>19</v>
      </c>
      <c r="C74" s="108"/>
      <c r="D74" s="108"/>
      <c r="E74" s="108"/>
      <c r="F74" s="108"/>
      <c r="G74" s="108">
        <v>0.03333333333333333</v>
      </c>
      <c r="H74" s="108"/>
      <c r="I74" s="108">
        <v>0.16666666666666666</v>
      </c>
      <c r="J74" s="108">
        <v>0.13333333333333333</v>
      </c>
      <c r="K74" s="108"/>
      <c r="L74" s="108"/>
      <c r="M74" s="108"/>
      <c r="N74" s="108">
        <v>0.03333333333333333</v>
      </c>
      <c r="O74" s="109"/>
    </row>
    <row r="75" spans="1:15" ht="17.25">
      <c r="A75" s="106" t="s">
        <v>38</v>
      </c>
      <c r="B75" s="107" t="s">
        <v>21</v>
      </c>
      <c r="C75" s="108"/>
      <c r="D75" s="108"/>
      <c r="E75" s="108"/>
      <c r="F75" s="108">
        <v>0.03333333333333333</v>
      </c>
      <c r="G75" s="108"/>
      <c r="H75" s="108">
        <v>0.03333333333333333</v>
      </c>
      <c r="I75" s="108">
        <v>0.06666666666666667</v>
      </c>
      <c r="J75" s="108">
        <v>0.13333333333333333</v>
      </c>
      <c r="K75" s="108">
        <v>0.03333333333333333</v>
      </c>
      <c r="L75" s="108"/>
      <c r="M75" s="108"/>
      <c r="N75" s="108"/>
      <c r="O75" s="109"/>
    </row>
    <row r="76" spans="1:15" ht="18" thickBot="1">
      <c r="A76" s="122" t="s">
        <v>38</v>
      </c>
      <c r="B76" s="123" t="s">
        <v>23</v>
      </c>
      <c r="C76" s="116"/>
      <c r="D76" s="116"/>
      <c r="E76" s="116"/>
      <c r="F76" s="116">
        <v>0.03333333333333333</v>
      </c>
      <c r="G76" s="116">
        <v>0.1</v>
      </c>
      <c r="H76" s="116">
        <v>0.03333333333333333</v>
      </c>
      <c r="I76" s="116">
        <v>0.3333333333333333</v>
      </c>
      <c r="J76" s="116">
        <v>0.43333333333333335</v>
      </c>
      <c r="K76" s="116">
        <v>0.13333333333333333</v>
      </c>
      <c r="L76" s="116"/>
      <c r="M76" s="116"/>
      <c r="N76" s="117">
        <v>0.03333333333333333</v>
      </c>
      <c r="O76" s="118">
        <f>SUM(C76:N76)</f>
        <v>1.1</v>
      </c>
    </row>
    <row r="77" spans="1:15" ht="18" thickTop="1">
      <c r="A77" s="133" t="s">
        <v>39</v>
      </c>
      <c r="B77" s="134" t="s">
        <v>18</v>
      </c>
      <c r="C77" s="141"/>
      <c r="D77" s="135"/>
      <c r="E77" s="135"/>
      <c r="F77" s="135"/>
      <c r="G77" s="135">
        <f aca="true" t="shared" si="1" ref="G77:M77">AVERAGE(G5,G9,G13,G17,G21,G25,G29,G33,G37,G41,G45,G49,G53,G57,G61,G65,G69,G73)</f>
        <v>0.0375</v>
      </c>
      <c r="H77" s="135">
        <f t="shared" si="1"/>
        <v>0.03666666666666667</v>
      </c>
      <c r="I77" s="135">
        <f t="shared" si="1"/>
        <v>0.09803921568627454</v>
      </c>
      <c r="J77" s="135">
        <f t="shared" si="1"/>
        <v>0.1254901960784314</v>
      </c>
      <c r="K77" s="135">
        <f t="shared" si="1"/>
        <v>0.0588235294117647</v>
      </c>
      <c r="L77" s="135">
        <f t="shared" si="1"/>
        <v>0.0502463054187192</v>
      </c>
      <c r="M77" s="135">
        <f t="shared" si="1"/>
        <v>0.03333333333333333</v>
      </c>
      <c r="N77" s="135"/>
      <c r="O77" s="109"/>
    </row>
    <row r="78" spans="1:15" ht="17.25">
      <c r="A78" s="136" t="s">
        <v>39</v>
      </c>
      <c r="B78" s="100" t="s">
        <v>19</v>
      </c>
      <c r="C78" s="141"/>
      <c r="D78" s="135"/>
      <c r="E78" s="135"/>
      <c r="F78" s="135"/>
      <c r="G78" s="135">
        <f aca="true" t="shared" si="2" ref="G78:M78">AVERAGE(G6,G10,G14,G18,G22,G26,G30,G34,G38,G42,G46,G50,G54,G58,G62,G66,G70,G74)</f>
        <v>0.048484848484848485</v>
      </c>
      <c r="H78" s="135">
        <f t="shared" si="2"/>
        <v>0.07555555555555556</v>
      </c>
      <c r="I78" s="135">
        <f t="shared" si="2"/>
        <v>0.12156862745098038</v>
      </c>
      <c r="J78" s="135">
        <f t="shared" si="2"/>
        <v>0.09803921568627451</v>
      </c>
      <c r="K78" s="135">
        <f t="shared" si="2"/>
        <v>0.054761904761904755</v>
      </c>
      <c r="L78" s="135">
        <f t="shared" si="2"/>
        <v>0.03333333333333333</v>
      </c>
      <c r="M78" s="135">
        <f t="shared" si="2"/>
        <v>0.03333333333333333</v>
      </c>
      <c r="N78" s="135"/>
      <c r="O78" s="109"/>
    </row>
    <row r="79" spans="1:15" ht="17.25">
      <c r="A79" s="136" t="s">
        <v>39</v>
      </c>
      <c r="B79" s="100" t="s">
        <v>21</v>
      </c>
      <c r="C79" s="141"/>
      <c r="D79" s="135"/>
      <c r="E79" s="141">
        <f>AVERAGE(E7,E11,E15,E19,E23,E27,E31,E35,E39,E43,E47,E51,E55,E59,E63,E67,E71,E75)</f>
        <v>0.03333333333333333</v>
      </c>
      <c r="F79" s="141">
        <f>AVERAGE(F7,F11,F15,F19,F23,F27,F31,F35,F39,F43,F47,F51,F55,F59,F63,F67,F71,F75)</f>
        <v>0.03333333333333333</v>
      </c>
      <c r="G79" s="141">
        <f aca="true" t="shared" si="3" ref="G79:N79">AVERAGE(G7,G11,G15,G19,G23,G27,G31,G35,G39,G43,G47,G51,G55,G59,G63,G67,G71,G75)</f>
        <v>0.041666666666666664</v>
      </c>
      <c r="H79" s="141">
        <f t="shared" si="3"/>
        <v>0.06481481481481483</v>
      </c>
      <c r="I79" s="141">
        <f t="shared" si="3"/>
        <v>0.10185185185185186</v>
      </c>
      <c r="J79" s="141">
        <f t="shared" si="3"/>
        <v>0.07708333333333332</v>
      </c>
      <c r="K79" s="141">
        <f t="shared" si="3"/>
        <v>0.05416666666666667</v>
      </c>
      <c r="L79" s="141">
        <f t="shared" si="3"/>
        <v>0.044444444444444446</v>
      </c>
      <c r="M79" s="141">
        <f t="shared" si="3"/>
        <v>0.03333333333333333</v>
      </c>
      <c r="N79" s="141" t="e">
        <f t="shared" si="3"/>
        <v>#DIV/0!</v>
      </c>
      <c r="O79" s="109"/>
    </row>
    <row r="80" spans="1:15" ht="18" thickBot="1">
      <c r="A80" s="137" t="s">
        <v>39</v>
      </c>
      <c r="B80" s="138" t="s">
        <v>23</v>
      </c>
      <c r="C80" s="142">
        <f>AVERAGE(C8,C12,C16,C20,C24,C28,C32,C36,C40,C44,C48,C52,C56,C60,C64,C68,C72,C76)</f>
        <v>0.03333333333333333</v>
      </c>
      <c r="D80" s="139"/>
      <c r="E80" s="142">
        <f>AVERAGE(E8,E12,E16,E20,E24,E28,E32,E36,E40,E44,E48,E52,E56,E60,E64,E68,E72,E76)</f>
        <v>0.03333333333333333</v>
      </c>
      <c r="F80" s="142">
        <f>AVERAGE(F8,F12,F16,F20,F24,F28,F32,F36,F40,F44,F48,F52,F56,F60,F64,F68,F72,F76)</f>
        <v>0.03333333333333333</v>
      </c>
      <c r="G80" s="142">
        <f aca="true" t="shared" si="4" ref="G80:N80">AVERAGE(G8,G12,G16,G20,G24,G28,G32,G36,G40,G44,G48,G52,G56,G60,G64,G68,G72,G76)</f>
        <v>0.06862745098039216</v>
      </c>
      <c r="H80" s="142">
        <f t="shared" si="4"/>
        <v>0.14814814814814817</v>
      </c>
      <c r="I80" s="142">
        <f t="shared" si="4"/>
        <v>0.30925925925925923</v>
      </c>
      <c r="J80" s="142">
        <f t="shared" si="4"/>
        <v>0.2796296296296297</v>
      </c>
      <c r="K80" s="142">
        <f t="shared" si="4"/>
        <v>0.12222222222222223</v>
      </c>
      <c r="L80" s="142">
        <f t="shared" si="4"/>
        <v>0.0570655848546315</v>
      </c>
      <c r="M80" s="142">
        <f t="shared" si="4"/>
        <v>0.03809523809523809</v>
      </c>
      <c r="N80" s="142">
        <f t="shared" si="4"/>
        <v>0.03333333333333333</v>
      </c>
      <c r="O80" s="140">
        <f>SUM(C80:N80)</f>
        <v>1.1563808665228548</v>
      </c>
    </row>
    <row r="81" ht="18" thickTop="1"/>
    <row r="82" spans="3:14" ht="17.25">
      <c r="C82" s="143">
        <v>0.001851851851851852</v>
      </c>
      <c r="D82" s="143"/>
      <c r="E82" s="143"/>
      <c r="F82" s="143">
        <v>0</v>
      </c>
      <c r="G82" s="143">
        <v>0.016666666666666666</v>
      </c>
      <c r="H82" s="143">
        <v>0.02037037037037037</v>
      </c>
      <c r="I82" s="143">
        <v>0.09259259259259262</v>
      </c>
      <c r="J82" s="143">
        <v>0.11851851851851854</v>
      </c>
      <c r="K82" s="143">
        <v>0.05555555555555555</v>
      </c>
      <c r="L82" s="143">
        <v>0.039080459770114935</v>
      </c>
      <c r="M82" s="143">
        <v>0.007407407407407408</v>
      </c>
      <c r="N82" s="143">
        <v>0.001851851851851852</v>
      </c>
    </row>
    <row r="83" spans="3:14" ht="17.25">
      <c r="C83" s="143"/>
      <c r="D83" s="143"/>
      <c r="E83" s="143"/>
      <c r="F83" s="143">
        <v>0</v>
      </c>
      <c r="G83" s="143">
        <v>0.02962962962962963</v>
      </c>
      <c r="H83" s="143">
        <v>0.06296296296296296</v>
      </c>
      <c r="I83" s="143">
        <v>0.1148148148148148</v>
      </c>
      <c r="J83" s="143">
        <v>0.0925925925925926</v>
      </c>
      <c r="K83" s="143">
        <v>0.04259259259259259</v>
      </c>
      <c r="L83" s="143">
        <v>0.007407407407407408</v>
      </c>
      <c r="M83" s="143">
        <v>0.005555555555555556</v>
      </c>
      <c r="N83" s="143">
        <v>0.001851851851851852</v>
      </c>
    </row>
    <row r="84" spans="3:14" ht="17.25">
      <c r="C84" s="143">
        <v>0.003703703703703704</v>
      </c>
      <c r="D84" s="143"/>
      <c r="E84" s="143">
        <v>0.003703703703703704</v>
      </c>
      <c r="F84" s="143">
        <v>0.001851851851851852</v>
      </c>
      <c r="G84" s="143">
        <v>0.018518518518518517</v>
      </c>
      <c r="H84" s="143">
        <v>0.06481481481481483</v>
      </c>
      <c r="I84" s="143">
        <v>0.10185185185185186</v>
      </c>
      <c r="J84" s="143">
        <v>0.0685185185185185</v>
      </c>
      <c r="K84" s="143">
        <v>0.024074074074074074</v>
      </c>
      <c r="L84" s="143">
        <v>0.007407407407407408</v>
      </c>
      <c r="M84" s="143">
        <v>0.001851851851851852</v>
      </c>
      <c r="N84" s="143">
        <v>0</v>
      </c>
    </row>
    <row r="85" spans="3:15" ht="17.25">
      <c r="C85" s="143">
        <v>0.005555555555555556</v>
      </c>
      <c r="D85" s="143"/>
      <c r="E85" s="143">
        <v>0.003703703703703704</v>
      </c>
      <c r="F85" s="143">
        <v>0.001851851851851852</v>
      </c>
      <c r="G85" s="143">
        <v>0.06481481481481483</v>
      </c>
      <c r="H85" s="143">
        <v>0.14814814814814817</v>
      </c>
      <c r="I85" s="143">
        <v>0.30925925925925923</v>
      </c>
      <c r="J85" s="143">
        <v>0.2796296296296297</v>
      </c>
      <c r="K85" s="143">
        <v>0.12222222222222223</v>
      </c>
      <c r="L85" s="143">
        <v>0.05389527458492975</v>
      </c>
      <c r="M85" s="143">
        <v>0.014814814814814815</v>
      </c>
      <c r="N85" s="143">
        <v>0.003703703703703704</v>
      </c>
      <c r="O85" s="95">
        <v>1.0075989782886334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zina.kitriene</dc:creator>
  <cp:keywords/>
  <dc:description/>
  <cp:lastModifiedBy>zina.kitriene</cp:lastModifiedBy>
  <dcterms:created xsi:type="dcterms:W3CDTF">2021-05-05T13:16:36Z</dcterms:created>
  <dcterms:modified xsi:type="dcterms:W3CDTF">2021-10-08T08:07:29Z</dcterms:modified>
  <cp:category/>
  <cp:version/>
  <cp:contentType/>
  <cp:contentStatus/>
</cp:coreProperties>
</file>